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7275" tabRatio="674" activeTab="0"/>
  </bookViews>
  <sheets>
    <sheet name="2.1." sheetId="1" r:id="rId1"/>
    <sheet name="2.2" sheetId="2" r:id="rId2"/>
    <sheet name="2.3" sheetId="3" r:id="rId3"/>
    <sheet name="2.4" sheetId="4" r:id="rId4"/>
    <sheet name="2.5" sheetId="5" r:id="rId5"/>
    <sheet name="2.6" sheetId="6" r:id="rId6"/>
    <sheet name="2.7" sheetId="7" r:id="rId7"/>
    <sheet name="2.8" sheetId="8" r:id="rId8"/>
    <sheet name="2.9" sheetId="9" r:id="rId9"/>
    <sheet name="2.10" sheetId="10" r:id="rId10"/>
    <sheet name="2.11" sheetId="11" r:id="rId11"/>
    <sheet name="2.12" sheetId="12" r:id="rId12"/>
    <sheet name="2.13" sheetId="13" r:id="rId13"/>
    <sheet name="2.14" sheetId="14" r:id="rId14"/>
    <sheet name="2.15" sheetId="15" r:id="rId15"/>
    <sheet name="2.16" sheetId="16" r:id="rId16"/>
    <sheet name="2.17" sheetId="17" r:id="rId17"/>
    <sheet name="2.18" sheetId="18" r:id="rId18"/>
    <sheet name="2.19" sheetId="19" r:id="rId19"/>
  </sheets>
  <definedNames/>
  <calcPr fullCalcOnLoad="1"/>
</workbook>
</file>

<file path=xl/sharedStrings.xml><?xml version="1.0" encoding="utf-8"?>
<sst xmlns="http://schemas.openxmlformats.org/spreadsheetml/2006/main" count="1859" uniqueCount="630">
  <si>
    <t>№ з/п</t>
  </si>
  <si>
    <t>Кількість</t>
  </si>
  <si>
    <t>Всього:</t>
  </si>
  <si>
    <t>Номер і дата наказу ДОЗ ХОДА</t>
  </si>
  <si>
    <t>Міжнародна назва</t>
  </si>
  <si>
    <t xml:space="preserve">Торгівельна назва </t>
  </si>
  <si>
    <t>100% потреба на рік</t>
  </si>
  <si>
    <t>Отримано, од.</t>
  </si>
  <si>
    <t>Розподіл по ЛПЗ (відповідно до наказу ДОЗ)</t>
  </si>
  <si>
    <t>Наявність станом на ____________20___ року</t>
  </si>
  <si>
    <t>№ серії</t>
  </si>
  <si>
    <t>Керівник</t>
  </si>
  <si>
    <t>Головний бухгалтер</t>
  </si>
  <si>
    <t>Відповідальний спеціаліст</t>
  </si>
  <si>
    <t>Виконавець</t>
  </si>
  <si>
    <t>тел.</t>
  </si>
  <si>
    <t>Прізвище, ініціали</t>
  </si>
  <si>
    <t>Заклад-отримувач</t>
  </si>
  <si>
    <t>Кількість, од.</t>
  </si>
  <si>
    <t>Придбання цифрових рентгенівських мамографічних комплексів та ультразвукових діагностичних приладів вітчизняного виробництва</t>
  </si>
  <si>
    <t>2.1.</t>
  </si>
  <si>
    <t>Централізована закупівля медикаментів та виробів медичного призначення для хворих у до- та післяопераційний період з трансплантації</t>
  </si>
  <si>
    <t>Закупівля препаратів для надання невідкладної допомоги при кровотечах</t>
  </si>
  <si>
    <t>2.2.</t>
  </si>
  <si>
    <t>2.3.</t>
  </si>
  <si>
    <t>Закупівля контрацептивів для жінок з тяжкими захворюваннями</t>
  </si>
  <si>
    <t>2.4.</t>
  </si>
  <si>
    <t>Закупівля медикаментів для лікування дорослих хворих на гемофілію</t>
  </si>
  <si>
    <t>2.5.</t>
  </si>
  <si>
    <t>Закупівля медикаментів та дрібного інвентарю для забезпечення лікування безплідності жінок методами допоміжних репродуктивних технологій</t>
  </si>
  <si>
    <t>2.6.</t>
  </si>
  <si>
    <t>Закупівля медикаментів для лікування хворих на розсіяний склероз</t>
  </si>
  <si>
    <t>2.7.</t>
  </si>
  <si>
    <t>Закупівля витратних матеріалів для лікування хворих методом перитонеального діалізу</t>
  </si>
  <si>
    <t>2.8.</t>
  </si>
  <si>
    <t>Закупівля ендопротезів і наборів інструментів для імплантації</t>
  </si>
  <si>
    <t>2.9.</t>
  </si>
  <si>
    <t>Закупівля витратних матеріалів для визначення рівня глюкози в крові, глікованого гемоглобіну</t>
  </si>
  <si>
    <t>2.10.</t>
  </si>
  <si>
    <t>2.11.</t>
  </si>
  <si>
    <t>Закупівля лікарських засобів для лікування хворих на хронічний мієлоїдний лейкоз</t>
  </si>
  <si>
    <t>2.12.</t>
  </si>
  <si>
    <t>Закупівля хіміотерапевтичних препаратів, радіофармпрепаратів та препаратів супроводу для лікування онкогематологічних хворих</t>
  </si>
  <si>
    <t>2.13.</t>
  </si>
  <si>
    <t>Закупівля медикаментів для лікування дорослих хворих на муковісцидоз</t>
  </si>
  <si>
    <t>2.14.</t>
  </si>
  <si>
    <t>Закупівля антирезусного імуноглобуліну для запобігання гемолітичної хвороби новонароджених</t>
  </si>
  <si>
    <t>2.15.</t>
  </si>
  <si>
    <t>Закупівля медичних виробів для громадян, які страждають на ідиопатичну сімейну дистонію</t>
  </si>
  <si>
    <t>2.16</t>
  </si>
  <si>
    <t>Закупівля медикаментів для громадян, які страждають на орфанні метаболічні захворювання</t>
  </si>
  <si>
    <t>Циклоспорин, табл., капс., 25мг</t>
  </si>
  <si>
    <t>Циклоспорин, табл., капс., 50мг</t>
  </si>
  <si>
    <t>Циклоспорин, табл., капс., 100 мг</t>
  </si>
  <si>
    <t>Такролімус, табл., капс, драже 0,5 мг</t>
  </si>
  <si>
    <t>№193 від 05.03.2018</t>
  </si>
  <si>
    <t>Такролімус, табл., капс, драже 1,0 мг</t>
  </si>
  <si>
    <t>ПРОГРАФ, капсули по 1 мг по 10 капсул у блістері; по 5 блістерів</t>
  </si>
  <si>
    <t>Такролімус, табл., капс, драже 5,0 мг</t>
  </si>
  <si>
    <t>ПРОГРАФ, капсули по 5 мг по 10 капсул у блістері; по 5 блістерів</t>
  </si>
  <si>
    <t>Такролімус, табл., капс., драже пролонгованої дії 0,5 мг</t>
  </si>
  <si>
    <t xml:space="preserve">АДВАГРАФ, капсули пролонгованої дії по 0,5 мг по 10 капсул у блістері; по 5 блістерів у алюмінієвому пакеті;  </t>
  </si>
  <si>
    <t>Такролімус, табл., капс., драже пролонгованої дії 1,0 мг</t>
  </si>
  <si>
    <t xml:space="preserve">АДВАГРАФ, капсули пролонгованої дії по 1 мг по 10 капсул у блістері; по 5 блістерів у алюмінієвому пакеті;  </t>
  </si>
  <si>
    <t>№308 від 19.04.2018</t>
  </si>
  <si>
    <t xml:space="preserve">Еверолімус,  </t>
  </si>
  <si>
    <t xml:space="preserve">СЕРТИКАН, таблетки по 0,75 мг, №60  </t>
  </si>
  <si>
    <t>№273 від 06.04.2018</t>
  </si>
  <si>
    <t xml:space="preserve"> </t>
  </si>
  <si>
    <t>Херсонська обласна клінічна лікарня</t>
  </si>
  <si>
    <t>№529 від 22.06.18</t>
  </si>
  <si>
    <t xml:space="preserve">АДВАГРАФ, капсули пролонгованої дії по 0,5 мг  ;  </t>
  </si>
  <si>
    <t>ОМ3093А</t>
  </si>
  <si>
    <t xml:space="preserve">АДВАГРАФ, капсули пролонгованої дії по 1 мг  </t>
  </si>
  <si>
    <t>1М3702А</t>
  </si>
  <si>
    <t>№528 від 22.06.18</t>
  </si>
  <si>
    <t>№530 від 22.06.2018</t>
  </si>
  <si>
    <t>Мікофенолова кислота та її солі (натрію мікофенолат), табл., капс., драже 180,0 мг</t>
  </si>
  <si>
    <t>МІКОФЕНОЛОВА К-ТА  180мг , табл. №120</t>
  </si>
  <si>
    <t>№585 від 13.07.18</t>
  </si>
  <si>
    <t xml:space="preserve">ТАКПАН капс.тв. По 1мг №60(10*6) у блістерах </t>
  </si>
  <si>
    <t>№678 від17.08.2018</t>
  </si>
  <si>
    <t>МІКОФЕНОЛОВА К-ТА  180мг , табл.</t>
  </si>
  <si>
    <t>NN9440</t>
  </si>
  <si>
    <t>Головний лікар</t>
  </si>
  <si>
    <t>Клименко В.Л.</t>
  </si>
  <si>
    <t>Лозова І.П.</t>
  </si>
  <si>
    <t>Голуб О.В.</t>
  </si>
  <si>
    <t>Соловйова С.В.</t>
  </si>
  <si>
    <t xml:space="preserve">№398 від 21.07.17 </t>
  </si>
  <si>
    <t>КАРБЕТОЦИН</t>
  </si>
  <si>
    <t xml:space="preserve">ПАБАЛ \ розчин для іи"єкцій, 100мкг\мл      по 1 мл в ампулі </t>
  </si>
  <si>
    <t>№276 від 06.04.18</t>
  </si>
  <si>
    <t>КАРБЕТОЦИН р-н для ін"екцій 100мг\мл по 1мл №4</t>
  </si>
  <si>
    <t>№425 від 23.05.18</t>
  </si>
  <si>
    <t>Комбінація факторів  коагуляції крові ІХ, ІІ, VІІІ, Х</t>
  </si>
  <si>
    <t>ОКТАПЛЕКС 500МО порош. д\р-ну д\ін по 500 мо №1</t>
  </si>
  <si>
    <t>Герман Ю.В.</t>
  </si>
  <si>
    <t>тел. 491203</t>
  </si>
  <si>
    <t>№48 від 23.01.18</t>
  </si>
  <si>
    <t>комбіновані оральні контрацептиви</t>
  </si>
  <si>
    <t>ФЕМОДЕН по 21 табл.у блістер</t>
  </si>
  <si>
    <t>Білозерська ЦРЛ</t>
  </si>
  <si>
    <t>КЗ "ХМКЛ ім.О.С.Лучанського</t>
  </si>
  <si>
    <t>КЗ"Скадовський ЦРЛ"</t>
  </si>
  <si>
    <t xml:space="preserve">Пологовий буд.Сувор.р-ну ім. З.С. Клименко </t>
  </si>
  <si>
    <t>Волександрівська ЦРЛ</t>
  </si>
  <si>
    <t>Влепетиська ПСМД</t>
  </si>
  <si>
    <t>Горностаївська ПСМД</t>
  </si>
  <si>
    <t>Іванівська ЦРЛ</t>
  </si>
  <si>
    <t>Каланчацька ЦРЛ</t>
  </si>
  <si>
    <t>Нововоронцовська ЦРЛ</t>
  </si>
  <si>
    <t>Чаплинська РЛ</t>
  </si>
  <si>
    <t>Бериславська ЦРЛ</t>
  </si>
  <si>
    <t>Новотроїцька ЦРЛ</t>
  </si>
  <si>
    <t>Н.Каховська ЦМЛ</t>
  </si>
  <si>
    <t>КЗХМКЛ ім Тропіних</t>
  </si>
  <si>
    <t>Нсірогозька ЦРЛ</t>
  </si>
  <si>
    <t>Олешківська ЦРЛ</t>
  </si>
  <si>
    <t>Високопільська ПСМД</t>
  </si>
  <si>
    <t>Голопристанська ЦРЛ</t>
  </si>
  <si>
    <t>В.Рогачик ЦРЛ</t>
  </si>
  <si>
    <t>Каховська ЦРЛ</t>
  </si>
  <si>
    <t>Генічеська ЦРЛ</t>
  </si>
  <si>
    <t>Марвелон по 21 таблетці у блістері, по 1блістеру а саше, по 3 саше у упаковці</t>
  </si>
  <si>
    <t>кз "ХМКЛ ім.О. і А. Тропіних</t>
  </si>
  <si>
    <t>Презервативи</t>
  </si>
  <si>
    <t>№464 від 30.05.18</t>
  </si>
  <si>
    <t>№604 від 24.07.18</t>
  </si>
  <si>
    <t>КП Голопристанська ЦРЛ</t>
  </si>
  <si>
    <t>КЗ ХМКЛ ім.А.і О.Тропіних</t>
  </si>
  <si>
    <t>Н Серогозская ЦРЛ</t>
  </si>
  <si>
    <t xml:space="preserve"> Фактор  коагуляції крові VIII (рекомбінантний) 1500МО </t>
  </si>
  <si>
    <t xml:space="preserve"> Фактор  I коагуляції крові людини VIII  та фактор Віллебранда (зі співвідношенням факторів 1 до 0,75 і більше 500 МО)</t>
  </si>
  <si>
    <t xml:space="preserve"> Фактор  I коагуляції крові людини VIII  та фактор Віллебранда (зі співвідношенням факторів 1 до 0,75 і більше 1000 МО)</t>
  </si>
  <si>
    <t>№475 від 18.08.17</t>
  </si>
  <si>
    <t>Фактор згортання крові ІХ, Фл., амп.,шпр. по 500, 600, 1000, 1200 МО</t>
  </si>
  <si>
    <t xml:space="preserve">АІМАФІКС 500 МО/10мл Фактор коагуляції крові людини ІХ, Ліофілізат для розчину для інфузій по 500 МО у флаконі №1  </t>
  </si>
  <si>
    <t>№121 від 12.02.18</t>
  </si>
  <si>
    <t xml:space="preserve"> Фактор VIII коагуляції крові людини (плазмовий)   1 000 МО</t>
  </si>
  <si>
    <t>ІМУНАТ порошок та роз-ик д\ін по 1000\750МО №1</t>
  </si>
  <si>
    <t>VNC3S123</t>
  </si>
  <si>
    <t>VNC3S107</t>
  </si>
  <si>
    <t>№220 від 21.03.2018</t>
  </si>
  <si>
    <t xml:space="preserve"> Фактор VIII коагуляції крові людини   (плазмовий) </t>
  </si>
  <si>
    <t xml:space="preserve">  ЕМОКЛОТ 500 МО/10мл Фактор коагуляції крові людини VIII</t>
  </si>
  <si>
    <t>№361 від 03.05.18</t>
  </si>
  <si>
    <t>Фактор згортання крові людини  (рекомбінантний)ІХ,   500,   1000,   МО</t>
  </si>
  <si>
    <t>LE19S009AE</t>
  </si>
  <si>
    <t>LE19S013AA</t>
  </si>
  <si>
    <t>Фактор коагуляції крові людини  (плазмовий) ІХ 1000 МО</t>
  </si>
  <si>
    <t>K752A2202</t>
  </si>
  <si>
    <t>№527 від 22.06.18</t>
  </si>
  <si>
    <t xml:space="preserve"> Фактор  коагуляції крові VIII (рекомбінантний) 1000МО, 500МО </t>
  </si>
  <si>
    <t>W65607</t>
  </si>
  <si>
    <t>W38991</t>
  </si>
  <si>
    <t>№526  від22.06.2018</t>
  </si>
  <si>
    <t>№637 від 01.08.2018</t>
  </si>
  <si>
    <t>K801B2204</t>
  </si>
  <si>
    <t>№680 від 17.08.2018</t>
  </si>
  <si>
    <t>Х12111</t>
  </si>
  <si>
    <t>Гаркуша М.Г.</t>
  </si>
  <si>
    <t>інтерферон бета 1-а 6 000 000 МО (30мкг)</t>
  </si>
  <si>
    <t>№59 від 25.01.2018</t>
  </si>
  <si>
    <t>інтерферон бета 1-а 12 000 000 МО (44мкг)</t>
  </si>
  <si>
    <t>БЕТФЕР 1-а р-н д\ін"єк. По 12 000 000 МО у шпр.</t>
  </si>
  <si>
    <t>№159 від23.02.2018</t>
  </si>
  <si>
    <t>Глатирамера ацетат, амп.,  фл.,  шпр. 20 мг/мл</t>
  </si>
  <si>
    <t>КОПАКСОН 40 / розчин для ін’єкцій, 40 мг/мл, по 1 мл у попередньо наповненому шприці; по 12 шприців</t>
  </si>
  <si>
    <t>№311 від 19.04.18</t>
  </si>
  <si>
    <t>Метилпреднізолон, амп., флак., шпр. 1000мг</t>
  </si>
  <si>
    <t>МЕТИПРЕД  порош.д\р-ну д\ін по1000мг №1</t>
  </si>
  <si>
    <t>№618 від 30.07.2018</t>
  </si>
  <si>
    <t>СОЛУ-МЕДРОЛ порош.та р-к д\ін'єк по 1000мг №1</t>
  </si>
  <si>
    <t>Т80187</t>
  </si>
  <si>
    <t>Годун С.В.</t>
  </si>
  <si>
    <t>Р-н д\перитонеального діалізу тривалої дії (без вмісту глюкози) 2000мл</t>
  </si>
  <si>
    <t>№17 від 15.01.18</t>
  </si>
  <si>
    <t>Р-н д\перитонеального діалізу тривалої дії</t>
  </si>
  <si>
    <t xml:space="preserve">ДІАНІЛ ПД з вмістом глюкози 2,27% , р-н д\п\д-зу по 2,0 л </t>
  </si>
  <si>
    <t xml:space="preserve">ДІАНІЛ ПД з вмістом глюкози 1,36% , р-н д\п\д-зу по 2,0 л </t>
  </si>
  <si>
    <t>Адаптер до к-ра д\перитонеального діалізу</t>
  </si>
  <si>
    <t>Фіксуючий титановий переходнік д\перитонеального діалізу ,кат.номер ВЕРС4129</t>
  </si>
  <si>
    <t>Ковпачок дезінфікуючий</t>
  </si>
  <si>
    <t>Ковпачок роз"єднувальний  дезінфікуючий Mini Cap</t>
  </si>
  <si>
    <t>№58 від 25.01.18</t>
  </si>
  <si>
    <t>№79 від 31.01.18</t>
  </si>
  <si>
    <t>№119 від 12.02.18</t>
  </si>
  <si>
    <t>Затискач мегістралей</t>
  </si>
  <si>
    <t>Затискач вихідного каналу мешків д\ПД</t>
  </si>
  <si>
    <t>Трубка перехідна</t>
  </si>
  <si>
    <t>К=кт трубок підвищеної міцності д\ПД</t>
  </si>
  <si>
    <t>№114 від 12.02.18</t>
  </si>
  <si>
    <t>Дренажний к-кт до ап-та авто ПД</t>
  </si>
  <si>
    <t xml:space="preserve">ДРЕНАЖНИЙ к-кт циклера </t>
  </si>
  <si>
    <t>Чернігівська ОЛ</t>
  </si>
  <si>
    <t>лікарня м Київ</t>
  </si>
  <si>
    <t>Касета д\ап-та авто ПД</t>
  </si>
  <si>
    <t>Набір HomeChoice  д\авто ПД з касетою</t>
  </si>
  <si>
    <t xml:space="preserve">ДІАНІЛ ПД з вмістом глюкози 1,36% , р-н д\п\д-зу по 5,0 л </t>
  </si>
  <si>
    <t>Одеська лікарня</t>
  </si>
  <si>
    <t xml:space="preserve">ДІАНІЛ ПД з вмістом глюкози 2,27% , р-н д\п\д-зу по 5,0 л </t>
  </si>
  <si>
    <t>№113 від 12.02.18</t>
  </si>
  <si>
    <t>Тернопільська універ.лікарня</t>
  </si>
  <si>
    <t>№112 від 12.02.18</t>
  </si>
  <si>
    <t>№160 від 23.02.18</t>
  </si>
  <si>
    <t>Катетер для перитонеального діалізу</t>
  </si>
  <si>
    <t>Argly Peritoneal Dialysis Catheter Curl Catch, 2 Cuff, 62 см  каложний номер 8888411702</t>
  </si>
  <si>
    <t>№219 від 21.03.2018</t>
  </si>
  <si>
    <t>№221 від 21.03.2018</t>
  </si>
  <si>
    <t>№167 від 26.02.18</t>
  </si>
  <si>
    <t>№271 від 06.04.18</t>
  </si>
  <si>
    <t>№334 від23.04.18</t>
  </si>
  <si>
    <t>№ 445 від  30.05.2018</t>
  </si>
  <si>
    <t>Трубка перехідна (подовжувач катетера)</t>
  </si>
  <si>
    <t>К-кт трубок підвіщеної міцності д\ПД</t>
  </si>
  <si>
    <t>Затискач (перемикач)магістралей</t>
  </si>
  <si>
    <t>Затискач перехідного каналу мішків д\ПД</t>
  </si>
  <si>
    <t>№445 від 30.05.2018</t>
  </si>
  <si>
    <t>№463 від 30.05.18</t>
  </si>
  <si>
    <t>№456 від 30.05.18</t>
  </si>
  <si>
    <t>№512 від 21.06.2018</t>
  </si>
  <si>
    <t>№671 від17.08.2018</t>
  </si>
  <si>
    <t>Тотальні ендопротези колінного суглобу</t>
  </si>
  <si>
    <t>Кульшові суглоби цементні-Тотальні ендопротези</t>
  </si>
  <si>
    <t xml:space="preserve"> Кульшові суглоби цементні однополосні ендопротези з подвіцною сферою обертання</t>
  </si>
  <si>
    <t>Тотальні ендопротези кульшового суглоба безцементні</t>
  </si>
  <si>
    <t>№244 від 27.03.2018</t>
  </si>
  <si>
    <t>Тотальні ендопротези кульшового суглобу безцементні</t>
  </si>
  <si>
    <t>Протези тазостегнового суглобу стерильні  IRENE у складі:                                                                                            -Ніжка тазостегнового суглобу ;                        -головка тазостегнового суглобу ;                                           - гвинт кульшовий;                                                     - ацетабулярна чашка тазостегнового суглобу</t>
  </si>
  <si>
    <t>К-кт інструментів д\встановлення тотальних ендопротезів кульшового суглобі б\цементних</t>
  </si>
  <si>
    <t>К-кт інструментів д\встановлення тотальних протезів д\заміни тазостегнового суглобів б\цементного типу фіксації</t>
  </si>
  <si>
    <t>Тотальні ендопротези  цементні</t>
  </si>
  <si>
    <t>Протези тазостегнового суглобу стерильні  IRENE у складі:                                                                                            -Ніжка тазостегнового суглобу цементного  типу фіксації ;                        -головка тазостегнового суглобу ;                - ацетабулярна чашка тазостегнового суглобу  -  Акриловий кістковий   цемент (2од)</t>
  </si>
  <si>
    <t>К-кт інструментів д\встановлення тотальних ендопротезів цементних</t>
  </si>
  <si>
    <t>К-кт інструментів д\встановлення тотальних протезів д\заміни тазостегнового суглобів б\цементного та цементного типу фіксації</t>
  </si>
  <si>
    <t>Біополярний прес</t>
  </si>
  <si>
    <t>№446 від 30.05.2018</t>
  </si>
  <si>
    <t>С20810002,С20810003, С32112805, С32112808,  Р22310050, Р22310052, 880021</t>
  </si>
  <si>
    <t>Протези тазостегнового суглобу стерильні  IRENE у складі:                                                                                            -Ніжка тазостегнового суглобу ;                        -головка тазостегнового суглобу ;                                           - гвинт кульшовий(2од);                                                     - ацетабулярна чашка тазостегнового суглобу</t>
  </si>
  <si>
    <t>Т2531008-Т25310016; С32112801,С32112805,С32112808, С32112812, Т35006520, Т35006525, Т35006530, Т35006535, Т27410048, Т27410050,Т27410052, Т27410054, Т27410056, Т27410058 Т27410060 Т27410062</t>
  </si>
  <si>
    <t>№ 685 від 20.08.2018</t>
  </si>
  <si>
    <t>Cистема ендопротезування колінного суглобу:-GENESIS ІІ  вкладиш без збереження 3*3 р-р 3-4 11мм; 3*3 р-р 13мм; 3*3 5-6 11мм  -GENESIS ІІ тібіальний к-нт цементної фіксації лівий р-р 4-5 правий р-р4. -GENESIS Іістегновий к-нт  без збереження 3*3 цементної фіксаціїр-р 5-6 лівий, р-р 5 правий -GENESIS ІІ надколінок Resurfacing 29мм, 32мм, 35мм. -Evocem 1кістковий цемент</t>
  </si>
  <si>
    <t>J1807476, 18CT00904, 18DT02311, G1808951, H1808193, G1807680, T1806474, R1806977 T1807344, 16CM02417, 18EM03351, 18CM04414, O4118072</t>
  </si>
  <si>
    <t>Яремченко О.Ю.</t>
  </si>
  <si>
    <t>№506 від 31.08.17</t>
  </si>
  <si>
    <t>Тест-смужка до індивідуального глюкометра</t>
  </si>
  <si>
    <t>Accu-Chek Performa (50 tests) католожний номер 06454011136</t>
  </si>
  <si>
    <t>№506 від 31.08.18</t>
  </si>
  <si>
    <t>КЗ ХДОКЛ ХОР</t>
  </si>
  <si>
    <t>глюкометр</t>
  </si>
  <si>
    <t>Accu-Chek Performa mmoI\L Kit-SC католожний номер 06987796227</t>
  </si>
  <si>
    <t>№690 від 20.11.17</t>
  </si>
  <si>
    <t>№150 від 21.02.18</t>
  </si>
  <si>
    <t>№141 від 20.02.18</t>
  </si>
  <si>
    <t>Білорусова І.О.</t>
  </si>
  <si>
    <t>цифровий рентгено діагностичний комплекс на три робочих місця</t>
  </si>
  <si>
    <t>Стаціонарний ангіограф</t>
  </si>
  <si>
    <t>Ультрозвуковий апарат експерного класу</t>
  </si>
  <si>
    <t>Бозутиніб табл.,капс.,дрю. 100мг</t>
  </si>
  <si>
    <t>Бозутиніб табл.,капс.,дрю. 5000мг</t>
  </si>
  <si>
    <t>№249 від 16.05.2017</t>
  </si>
  <si>
    <t xml:space="preserve">Іматиніб, </t>
  </si>
  <si>
    <t>НЕОПАКС табл. по 100мг по 10табл у блістері; по 12 блістерів у коробці</t>
  </si>
  <si>
    <t>V09270</t>
  </si>
  <si>
    <t>НЕОПАКС табл. по 400мг по 10табл у блістері; по 6 блістерів у коробці</t>
  </si>
  <si>
    <t xml:space="preserve">Нілотиніб </t>
  </si>
  <si>
    <t xml:space="preserve">ТАСИГНА / капсули тверді, по 200 мг по 14 капсул у блістері; по 2 блістери в коробці </t>
  </si>
  <si>
    <t xml:space="preserve">ТАСИГНА / капсули тверді, по 150 мг по 14 капсул у блістері; по 2 блістери в коробці </t>
  </si>
  <si>
    <t>SM910</t>
  </si>
  <si>
    <t>№634 від23.10.17</t>
  </si>
  <si>
    <t xml:space="preserve">Іматиніб </t>
  </si>
  <si>
    <t>V09228</t>
  </si>
  <si>
    <t>№180 від 28.02.18</t>
  </si>
  <si>
    <t xml:space="preserve">ТАСИГНА / капсули тверді, по 200 мг   </t>
  </si>
  <si>
    <t>SV235</t>
  </si>
  <si>
    <t>№253 від 30.03.18</t>
  </si>
  <si>
    <t>ІМАТИНІБ ГРІНДЕКС по 100мг №120</t>
  </si>
  <si>
    <t>№272 від 06.04.2018</t>
  </si>
  <si>
    <t>Нілотиніб</t>
  </si>
  <si>
    <t>№454 від 30.05.18</t>
  </si>
  <si>
    <t>SХ370</t>
  </si>
  <si>
    <t>№636 від 23.10.17</t>
  </si>
  <si>
    <t>Піперацилін\Тазобактам</t>
  </si>
  <si>
    <t>ТАЗПЕН / ліофізат для розчину для ін єкцій та інфузій по 4г/0,5г, 1фл з порошком</t>
  </si>
  <si>
    <t>№126 від 13.02.18</t>
  </si>
  <si>
    <t>Етопозид</t>
  </si>
  <si>
    <t>Етопозид-ТЕВА 20мг\мл 10мл</t>
  </si>
  <si>
    <t>17Н14КС</t>
  </si>
  <si>
    <t>№85 від 05.02.18</t>
  </si>
  <si>
    <t xml:space="preserve">Ідарубіцин </t>
  </si>
  <si>
    <t>ІДАРУБІЦИН-ТЕВА 1мг\мл по 5мл (5мг)</t>
  </si>
  <si>
    <t>№130 від 13.02.18</t>
  </si>
  <si>
    <t xml:space="preserve">Мелфалaн </t>
  </si>
  <si>
    <t>Алкеран по 2мг по 25 таблеток у флаконі</t>
  </si>
  <si>
    <t>№229 від 22.03.2018</t>
  </si>
  <si>
    <t>Мітоксантрон</t>
  </si>
  <si>
    <t>МІТОКСАНТРОН ЕБЕВЕ/ концентрат для розчину для інфузій, 2мг/мл по 10мл у фл,</t>
  </si>
  <si>
    <t>№327 від 20.04.18</t>
  </si>
  <si>
    <t>Талідомід</t>
  </si>
  <si>
    <t>МІРИН 100 по 100мг  №30</t>
  </si>
  <si>
    <t xml:space="preserve">Бендамустин,  </t>
  </si>
  <si>
    <t>БЕНДАМУСТИН-ВІСТА по 2,5мг\мл по 25 мг</t>
  </si>
  <si>
    <t>БЕНДАМУСТИН-ВІСТА по 2,5мг\мл по 100 мг</t>
  </si>
  <si>
    <t>№289 від 13.04.2018</t>
  </si>
  <si>
    <t xml:space="preserve">Кислота золедронова, </t>
  </si>
  <si>
    <t>МЕТАКОС концентр. для розчину для інфузій, по 4 мг\5мл по 5мл № 1</t>
  </si>
  <si>
    <t xml:space="preserve">Ленограстим, </t>
  </si>
  <si>
    <t xml:space="preserve">ГРАНОЦИТ® 34 / ліофілізат для розчину для ін’єкцій, по 33,6 млн. МО (263 мкг), №5:  </t>
  </si>
  <si>
    <t xml:space="preserve">Гідроксикарбамід,  </t>
  </si>
  <si>
    <t>Гідроксисечовина МЕДАК капсули по 500мг №100</t>
  </si>
  <si>
    <t xml:space="preserve">Ритуксимаб,  </t>
  </si>
  <si>
    <t>РИТУКСИМ / концентрат для приготування розчину для інфузій у флаконах, по 500 мг/50 мл №1</t>
  </si>
  <si>
    <t>№255 від 02.04.18</t>
  </si>
  <si>
    <t>Гідроксикарбамід</t>
  </si>
  <si>
    <t>№291 від 13.04.18</t>
  </si>
  <si>
    <t>1702135А</t>
  </si>
  <si>
    <t>№277 від 06.04.18</t>
  </si>
  <si>
    <t>№310 від19.04.18</t>
  </si>
  <si>
    <t>ЕТОПОЗИД "ЕБЕВЕ" 20мг\мл 10мл</t>
  </si>
  <si>
    <t>HU6154</t>
  </si>
  <si>
    <t>№309 від 19.04.18</t>
  </si>
  <si>
    <t>Ванкоміцин</t>
  </si>
  <si>
    <t>ВАНКОМІЦИН-ВОКАТЕ 500мг №10</t>
  </si>
  <si>
    <t>V71702</t>
  </si>
  <si>
    <t>№375 від 11.05.2018</t>
  </si>
  <si>
    <t>№384 від 15.05.18</t>
  </si>
  <si>
    <t>Ідарубіцин</t>
  </si>
  <si>
    <t>Заведос ліофілізат д\р-ну д\інф. По 5мг №1</t>
  </si>
  <si>
    <t>TPR801</t>
  </si>
  <si>
    <t>№391 від15.05.2018</t>
  </si>
  <si>
    <t>Цитарабін</t>
  </si>
  <si>
    <t>ЦИТОЗАР ліофілізат д\р-ну д\ін"ек по 100мг</t>
  </si>
  <si>
    <t>Філграстим</t>
  </si>
  <si>
    <t>ЗАРСІО р0н д\ін"єк або інф. 48 млн ОД/0,5 мл по 0,5 мл №5</t>
  </si>
  <si>
    <t>HT2748</t>
  </si>
  <si>
    <t>№518 від 21.06.2018</t>
  </si>
  <si>
    <t>7YE5029</t>
  </si>
  <si>
    <t xml:space="preserve">Дакарбазин </t>
  </si>
  <si>
    <t>ДАКАРБАЗИН-МЕДАК порош д\ пригот.   р-ну д\ін або інф    по 200мг по 10фл</t>
  </si>
  <si>
    <t>№505 від 21.06.2018</t>
  </si>
  <si>
    <t>7YE502M</t>
  </si>
  <si>
    <t>№449 від 30.05.18</t>
  </si>
  <si>
    <t>Аспарагіназа</t>
  </si>
  <si>
    <t>АСПАРАГІНАЗА 10 000 МЕДАК  порош д\ пригот.   р-ну д\ін  по 10 000 МО по 5 фл</t>
  </si>
  <si>
    <t>H170555A</t>
  </si>
  <si>
    <t>№509 від 21.06.2018</t>
  </si>
  <si>
    <t>Хлорамбуцил</t>
  </si>
  <si>
    <t>ЛЕЙКЕРАН табл. по 2мг, по 25 табл. У флаконі</t>
  </si>
  <si>
    <t>№525 від 22.06.18</t>
  </si>
  <si>
    <t>Ломустин</t>
  </si>
  <si>
    <t>ЛОМУСТИН МЕДАК капс по 40 мг по 20 капсул у контейнері</t>
  </si>
  <si>
    <t>B170069F</t>
  </si>
  <si>
    <t>Даунорубіцин</t>
  </si>
  <si>
    <t>ДАУННОБЛАСТИН порош.та р-к 20мг №1</t>
  </si>
  <si>
    <t>№524 від 22.06.18</t>
  </si>
  <si>
    <t>№566 від 12.07.2018</t>
  </si>
  <si>
    <t>Циклофосфамід</t>
  </si>
  <si>
    <t>ЕНДОКСАН 1г д\р-ну д\ін по 1г  №1</t>
  </si>
  <si>
    <t>8A150D</t>
  </si>
  <si>
    <t>ЕНДОКСАН 500мг д\р-ну д\ін по 500 мг  №1</t>
  </si>
  <si>
    <t>№565 від 12.07.2018</t>
  </si>
  <si>
    <t>8A088A</t>
  </si>
  <si>
    <t>180657A</t>
  </si>
  <si>
    <t>№625 від 31.07.2018</t>
  </si>
  <si>
    <t>Вінкристин</t>
  </si>
  <si>
    <t>ВІНКРИСТИН -ТЕВА 1мг\мл №1</t>
  </si>
  <si>
    <t>17L08NA</t>
  </si>
  <si>
    <t>Доксорубіцин</t>
  </si>
  <si>
    <t>ДОКСОРУБІЦИН -ТЕВА 2мг\мл 25мг (50мг) №1</t>
  </si>
  <si>
    <t>Метотрексат</t>
  </si>
  <si>
    <t>МЕТОТРЕКСАТ -ТЕВА 25мг\мл 2мл №1</t>
  </si>
  <si>
    <t>18A10MB</t>
  </si>
  <si>
    <t>Бортезоміб</t>
  </si>
  <si>
    <t>БОРТЕЗОВІСТА 1МГ №1</t>
  </si>
  <si>
    <t>1801035A</t>
  </si>
  <si>
    <t>Ритуксимаб</t>
  </si>
  <si>
    <t>РИТУКСИМ 100мг/10мл №2</t>
  </si>
  <si>
    <t>H0257</t>
  </si>
  <si>
    <t>РИТУКСИМ 500мг/50мл №1</t>
  </si>
  <si>
    <t>№612 від30.07.2018</t>
  </si>
  <si>
    <t>17J25MD</t>
  </si>
  <si>
    <t>Кальцію фолінат</t>
  </si>
  <si>
    <t>ЛЕЙКОФОЗИН 10мг/мл по 3мл (30мг) №1</t>
  </si>
  <si>
    <t>77T5013</t>
  </si>
  <si>
    <t>№575 від 13.07.18</t>
  </si>
  <si>
    <t>№582 від 13.07.18</t>
  </si>
  <si>
    <t>H0921</t>
  </si>
  <si>
    <t>ЗАРСІО р-н д\ін"єк або інф. 48 млн ОД/0,5 мл по 0,5 мл №5</t>
  </si>
  <si>
    <t>HW2301</t>
  </si>
  <si>
    <t>№672 від17.08.2018</t>
  </si>
  <si>
    <t>БОРТЕЗОМІБ АЛВОГЕН  1мг  №1</t>
  </si>
  <si>
    <t>1800290А</t>
  </si>
  <si>
    <t>№700 від 29.08.2018</t>
  </si>
  <si>
    <t>7B15013</t>
  </si>
  <si>
    <t>18C091D</t>
  </si>
  <si>
    <t>№709 від 30.08.2018</t>
  </si>
  <si>
    <t>18C09LD</t>
  </si>
  <si>
    <t>№776 від 24.09.2018</t>
  </si>
  <si>
    <t>Вориконазол</t>
  </si>
  <si>
    <t>ВІФЕНД табл вкриті плів.оболон. по 200мг №14</t>
  </si>
  <si>
    <t>Н0257</t>
  </si>
  <si>
    <t>Н0921</t>
  </si>
  <si>
    <t>JC7236</t>
  </si>
  <si>
    <t>№307 від 19.04.2018</t>
  </si>
  <si>
    <t>Дорназа альфа</t>
  </si>
  <si>
    <t>ПУЛЬМОЗИМ р-н д\інгаляції 2,5мг\2,5мл по 2,5мл №6</t>
  </si>
  <si>
    <t>КНП Новотроїцький ЦПМД</t>
  </si>
  <si>
    <t>№636 від 01.08.2018</t>
  </si>
  <si>
    <t>Панкреатин</t>
  </si>
  <si>
    <t>Креон 25 000 по 300мг №100</t>
  </si>
  <si>
    <t>№65 від 29.01.18</t>
  </si>
  <si>
    <t>Антирезусний D імуноглобулін, 300мкг, амп</t>
  </si>
  <si>
    <t>Імуноглобулін антирезусний Rho (D)  людини, розчин для ін'єкцій в амп. по 1 мл ( 300 мкг імуноглобуліну при титрі антитіл антител 1:2000)</t>
  </si>
  <si>
    <t>№230 від 22.03.2018</t>
  </si>
  <si>
    <t xml:space="preserve">РЕЗОНАТИВ р-н д.ін. 625МО\мл 1мл  </t>
  </si>
  <si>
    <t>№744 від 14.09.2018</t>
  </si>
  <si>
    <t>Нейростимулююча система для первинної операції для глубинної стимуляції мозку у складі: к-кт електродів для глубиної мозкової стимуляції, подовжувач до електродів, кришка фрезового отвору, нейростимулятор мультипрограмовий, програматор пацієнта</t>
  </si>
  <si>
    <t>3389-40, 37086-60, 3755-40, 924256, 37601, 37642</t>
  </si>
  <si>
    <t>Нейростимулююча система для первинної операції для глибинної стимуляції мозку:    (-К-кт електрода ДБС КВАД без Стімлок(2од),                 -подовжувач ДБС пружиний розтюгуючий (2 од),              -Н-р допоміжних з-бів ДБС д\тунелювання д\використання з подовжувачем д\глибокої стимуляції головного мозку, (1 од)                                  -Кришка фрезеревого  отвору Стімлок (2 од)                      -Нейростимулятор мультипрограмований д\стимуляції глибоких структур головного мозку Актіва ПЦ (1 од),                   -програматор пацієнта (1 од)</t>
  </si>
  <si>
    <t>Леонтьєв О.Ю.</t>
  </si>
  <si>
    <t>Високопільська ЦРЛ</t>
  </si>
  <si>
    <t>Верхнерогачинська ЦРЛ</t>
  </si>
  <si>
    <t>Скадовська ПСМД</t>
  </si>
  <si>
    <t>Cистема ендопротезування колінного суглобу:-GENESIS ІІ  вкладиш без збереження 3*3 р-р 3-4 11мм,13мм,9мм; 3*3 5-6 11мм,13мм,9мм  -GENESIS ІІ тібіальний к-нт цементної фіксації лівий р-р 3-6, правий р-р4-6. -GENESIS Іі стегновий к-нт  без збереження 3*3 цементної фіксаціїр-р 4-7 лівий, р-р 5-7 правий -GENESIS ІІ надколінок Resurfacing 29мм, 32мм. -Evocem 1кістковий цемент</t>
  </si>
  <si>
    <t>J1803241?18BT98997? J1804411? H1803474? 18BT99564? H1804421, H1804878,G1805347, H1805307, H1805657, G1805368, H1804827, J1805683, T1805159, T1804738, R1805084, 18BM06383, T1805223,T1806031, 14LMB0002F, 18BM19097, 18BM19917, O4117451</t>
  </si>
  <si>
    <t>C2081002, C2081003, C32112801, C32112805, C32112808,P22310048, P22310050, P22310052, P22310054, 880021</t>
  </si>
  <si>
    <t>Тотальні ендопротези кульшового  суглоба б\цементні</t>
  </si>
  <si>
    <t>T25310010, T25310011, T25310012, C32112801, C32112805, C32112808, T35006525, T35006530, T35006535, T27410048, T27410050, T27410052, T27410054</t>
  </si>
  <si>
    <t xml:space="preserve"> Кульшові суглоби цементні однополюсні ендопротези з подвійною сферою обертання</t>
  </si>
  <si>
    <t>Неактивні хірургічні імплантати для замін суглобів стерільні  IRENE  у складі: - Ніжка тазостегнового суглоба цем.типу ф-ції    -головка тазостегнового суглобу ;       -головка тазостегнового суглобу біополярна   -акриловий кістковий цемент (1од)</t>
  </si>
  <si>
    <t>Неактивні хірургічні імплантати для замін суглобів стерільні  IRENE  у складі: - Ніжка тазостегнового суглоба цем.типу ф-ції    -головка тазостегнового суглобу ;       -цементна ацетабулярна чашка тазостегнового суглобу, -акриловий кістковий цемент (2од)</t>
  </si>
  <si>
    <t>C2081001, C2081002, C32112400, C32112801, C30410045,  C30410047, 880021</t>
  </si>
  <si>
    <t>H0926</t>
  </si>
  <si>
    <t>№758 від 17.09.18</t>
  </si>
  <si>
    <t>№865 від26.10.2018</t>
  </si>
  <si>
    <t>№775 від 24.09.2018</t>
  </si>
  <si>
    <t>Неактивні хірургічні імплантати для замін суглоб ів стерільні  IRENE  у складі: -Ніжка тазостегнового суглоба б\цем.типу ф-ції    -головка тазостегнового суглобу ; -гвінт кульшовий(2од)    -б\цементна ацетабулярна чашка тазостегнового суглобу, -акриловий кістковий цемент (2од)</t>
  </si>
  <si>
    <t>ЕКВОРАЛ капс.по 25мг по 10капс у блістері, по 5 блістерів у коробці</t>
  </si>
  <si>
    <t>ЕКВОРАЛ капс.по 100мг по 10капс у блістері, по 5 блістерів у коробці</t>
  </si>
  <si>
    <t>Новокаховська ЦМЛ</t>
  </si>
  <si>
    <t>Х50938</t>
  </si>
  <si>
    <t>Х55231</t>
  </si>
  <si>
    <t>Антирезусний D імуноглобулін, 125мкг, амп</t>
  </si>
  <si>
    <t>№807 від 10.10.2018</t>
  </si>
  <si>
    <t>ДУ "Інститут нейрохірургії ім. акад.А.П.Ромоданова Нац.академії мед.наук України"</t>
  </si>
  <si>
    <t>РЕФАКТО АФ ліофілізат д\р-ну д\ін по 500МО у фл.№1</t>
  </si>
  <si>
    <t>РЕФАКТО АФ ліофілізат д\р-ну д\ін по 1000МО у фл.№1</t>
  </si>
  <si>
    <t>№916 від 20.11.2018</t>
  </si>
  <si>
    <t>№918 від 20.11.2018</t>
  </si>
  <si>
    <t>№924 від 20.11.2018</t>
  </si>
  <si>
    <t xml:space="preserve">ЕКСТРАНІЛ р-н д\п\д-зу по 2,0 л </t>
  </si>
  <si>
    <t>V26714</t>
  </si>
  <si>
    <t>Флударабін</t>
  </si>
  <si>
    <t xml:space="preserve">ФЛУДАРАБІН-ВІСТА порошок д\пригот р-ну д\ін\інф 50мг </t>
  </si>
  <si>
    <t>AU18002H</t>
  </si>
  <si>
    <t>#910 від15.11.18</t>
  </si>
  <si>
    <t>№898 від 09.11.18</t>
  </si>
  <si>
    <t>18I13G40</t>
  </si>
  <si>
    <t>№945 від 30.11.2018</t>
  </si>
  <si>
    <t>7YE5038</t>
  </si>
  <si>
    <t>№949 ВІД 30.11.2018</t>
  </si>
  <si>
    <t>SJ137</t>
  </si>
  <si>
    <t>№890 від 08.11.2018</t>
  </si>
  <si>
    <t>№1019 від 26.12.2018</t>
  </si>
  <si>
    <t>№997 від 26.12.2018</t>
  </si>
  <si>
    <t>18J19G41</t>
  </si>
  <si>
    <t>18J02G41</t>
  </si>
  <si>
    <t>18J02G40</t>
  </si>
  <si>
    <t>18I12H15</t>
  </si>
  <si>
    <t>18I28G41</t>
  </si>
  <si>
    <t>X13615</t>
  </si>
  <si>
    <t>10870B</t>
  </si>
  <si>
    <t>№1024 від 23.12.2018</t>
  </si>
  <si>
    <t>Такролімус, табл., капс., драже пролонгованої дії    0,5 мг; 1мг; 3мг</t>
  </si>
  <si>
    <t xml:space="preserve">АДВАГРАФ, капсули пролонгованої дії по 3 мг по 10 капсул у блістері; по 5 блістерів у алюмінієвому пакеті;  </t>
  </si>
  <si>
    <t>0М3093А</t>
  </si>
  <si>
    <t>3М3263В</t>
  </si>
  <si>
    <t>ВАЛЬЦИТ 450мг по 60 табл.</t>
  </si>
  <si>
    <t>Валганцикловір</t>
  </si>
  <si>
    <t>№26-н від 17.012019</t>
  </si>
  <si>
    <t>№22-н  від 14.01.2019</t>
  </si>
  <si>
    <t xml:space="preserve"> Фактор  коагуляції крові VIII (рекомбінантний) 1500МО</t>
  </si>
  <si>
    <t>РІКСУБІС порошок та роз- к д\ін"єк. По 500МО</t>
  </si>
  <si>
    <t>РІКСУБІС порошок  та роз-к   д\ін"єк 1000МО</t>
  </si>
  <si>
    <t>ОКТАНІН Ф порошок та роз-к д\ін"єк 1000МО</t>
  </si>
  <si>
    <t>ОКТАНІН Ф порошок та роз-к д\ін"єк 500МО</t>
  </si>
  <si>
    <t>НОВОЕИТ порошок та розчиник д\ роз-ну  д\ін"єк. по 1500МО</t>
  </si>
  <si>
    <t>HS67G71</t>
  </si>
  <si>
    <t>БЛЕОЦИН-С ліофілізат д\р-ну д\ін"єк. по 15000 МО  №1</t>
  </si>
  <si>
    <t>78В540</t>
  </si>
  <si>
    <t>Блеоміцин</t>
  </si>
  <si>
    <t>0M3104B</t>
  </si>
  <si>
    <t>1M3761A</t>
  </si>
  <si>
    <t xml:space="preserve"> Фактор VIII коагуляції крові людини   та фактор Віллебранда 1000МО , 500МО</t>
  </si>
  <si>
    <t>ФАНДИ 50 МО\мл</t>
  </si>
  <si>
    <t>ФАНДИ 100 МО\мл</t>
  </si>
  <si>
    <t>A4NCC00861</t>
  </si>
  <si>
    <t>A4NBC00221</t>
  </si>
  <si>
    <t>№76-н від 29.01.2019</t>
  </si>
  <si>
    <t xml:space="preserve">№72-н від 29.01.2019      </t>
  </si>
  <si>
    <t>№53-н від 24.01.2019</t>
  </si>
  <si>
    <t>№29-н від 17.01.2019</t>
  </si>
  <si>
    <t>№28-н від 17.01.2019</t>
  </si>
  <si>
    <t>№1009 від 26.12.2018</t>
  </si>
  <si>
    <t>№1005 від 26.12.2018</t>
  </si>
  <si>
    <t>№48-н від 24.01.2019</t>
  </si>
  <si>
    <t>№1032 від 29.12.2018</t>
  </si>
  <si>
    <t>18H09G41</t>
  </si>
  <si>
    <t>№74-н від29.01.2019</t>
  </si>
  <si>
    <t>PT9673</t>
  </si>
  <si>
    <t>W60573</t>
  </si>
  <si>
    <t>X12111</t>
  </si>
  <si>
    <t>A4NCC00831</t>
  </si>
  <si>
    <t>A4NBC00211</t>
  </si>
  <si>
    <t>БЕТФЕР 1-а Плюс р-н д\ін"єк. По   6 000 000 МО у шпр.</t>
  </si>
  <si>
    <t>Фактор коагуляції крові людини  (плазмовий) ІХ 500MO, 1000 МО</t>
  </si>
  <si>
    <t>РІКСУБІС 500 МО</t>
  </si>
  <si>
    <t>РІКСУБІС 1000 МО</t>
  </si>
  <si>
    <t>LE19T009AA</t>
  </si>
  <si>
    <t>LE19T010AA</t>
  </si>
  <si>
    <t>№78-н від 29.01.19</t>
  </si>
  <si>
    <t>№117-н від13.02.19</t>
  </si>
  <si>
    <t>№123-н від 13.02.19</t>
  </si>
  <si>
    <t>Y00259</t>
  </si>
  <si>
    <t>88B550</t>
  </si>
  <si>
    <t>№119-н від 13.02.19</t>
  </si>
  <si>
    <t>№120-н від 13.02.19</t>
  </si>
  <si>
    <t>18D05KN</t>
  </si>
  <si>
    <t>18F07ME</t>
  </si>
  <si>
    <t>18G03KK</t>
  </si>
  <si>
    <t>18K22G41</t>
  </si>
  <si>
    <t>18K01G40</t>
  </si>
  <si>
    <t>18J23H15</t>
  </si>
  <si>
    <t>18L12G40</t>
  </si>
  <si>
    <t>18K07G40</t>
  </si>
  <si>
    <t xml:space="preserve">  ЕМОКЛОТ 1000 МО/10мл Фактор коагуляції крові людини VIII</t>
  </si>
  <si>
    <t>АІМАФІКС 1000 МО/10мл Фактор коагуляції крові людини ІХ, Ліофілізат для розчину для інфузій по 1000 МО у флаконі №2</t>
  </si>
  <si>
    <t>451803Z</t>
  </si>
  <si>
    <t>AF1332</t>
  </si>
  <si>
    <t>T48761</t>
  </si>
  <si>
    <t>611808Z</t>
  </si>
  <si>
    <t>№162-н від22.02.2019</t>
  </si>
  <si>
    <t>№124-н від 13.02.2019</t>
  </si>
  <si>
    <t>№164-н від 22.02.2019</t>
  </si>
  <si>
    <t>№163-н від 22.02.2019</t>
  </si>
  <si>
    <t>№73-н від 29.01.2019</t>
  </si>
  <si>
    <t>В180147С</t>
  </si>
  <si>
    <t>1017\33PKG-A</t>
  </si>
  <si>
    <t>Меркаптопурин</t>
  </si>
  <si>
    <t>ПУРИ-НЕТОЛ  табл. 50мг  по 25табл.у фл.</t>
  </si>
  <si>
    <t xml:space="preserve">Кульшові  суглоби цементні . Тотальні ендопротези </t>
  </si>
  <si>
    <t>С20810003,С20810004 С32112801, С32112805,    Р22310054, Р22310052, Р22310056, 880021</t>
  </si>
  <si>
    <t>С20810003,С20810004 С32112801, С 30410051 С30410053, 880021</t>
  </si>
  <si>
    <t>Неактивні хірургічні імплантати для замін суглобів стерільні  IRENE  у складі: - Ніжка тазостегнового суглоба б\цем.типу ф-ції    -головка тазостегнового суглобу ; - гвинт кульшовий(2од)      -б\цементна ацетабулярна чашка тазостегнового суглобу,</t>
  </si>
  <si>
    <t>Т2531008-Т25310015; С32112801,С32112805, С32112808,  , Т35006520, Т35006525, Т35006530, Т35006535,   Т27410054, Т27410056, Т27410058 Т27410060 Т27410062</t>
  </si>
  <si>
    <t>№234-н від 25.03.19</t>
  </si>
  <si>
    <t>№231-н від 25.03.19</t>
  </si>
  <si>
    <t>Бозутиніб</t>
  </si>
  <si>
    <t>БОЗУЛІФ 100мг №120</t>
  </si>
  <si>
    <t>БОЗУЛІФ 500мг №30</t>
  </si>
  <si>
    <t>АК6736</t>
  </si>
  <si>
    <t>АК6735</t>
  </si>
  <si>
    <t xml:space="preserve"> С20810004 С32112400, С 30410045, 880021</t>
  </si>
  <si>
    <t>С20810003,С20810004 С32112801,    Р22310050, Р22310054, Р22310056, 880021</t>
  </si>
  <si>
    <t>Т25310010-Т25310016; С32112801,С32112805, С32112812, Т35006525, Т35006530, Т35006535,   Т27410054, Т27410056, Т27410058, Т27410060, Т27410062</t>
  </si>
  <si>
    <t>19A22G40</t>
  </si>
  <si>
    <t>19A21G40</t>
  </si>
  <si>
    <t>18L20G45</t>
  </si>
  <si>
    <t>18L13H15</t>
  </si>
  <si>
    <t>H18G31091</t>
  </si>
  <si>
    <t>H18L06041</t>
  </si>
  <si>
    <t xml:space="preserve">Додаток 2                                                                                                до наказу Департаменту охорони здоров'я обласної державної адміністрації від 14.03.2019 № 221                </t>
  </si>
  <si>
    <t>2.17</t>
  </si>
  <si>
    <t>Закупівля реактивів для проведення скринінгу новонароджених на ФКУ, вроджений гіпотиреоз, адреногенітальний синдром, муковісцидоз</t>
  </si>
  <si>
    <t>2.18</t>
  </si>
  <si>
    <t>Закупівля медикаментів для лікування дорослих хворих на ювенільний ревматоїдний артрит</t>
  </si>
  <si>
    <t>2.19</t>
  </si>
  <si>
    <t>Закупівля медикаментів для лікування дорослих хворих на первинні (вроджені) імунодефіцити</t>
  </si>
  <si>
    <t>№129-н від 13.02.19</t>
  </si>
  <si>
    <t>№198-н від 28.02.19</t>
  </si>
  <si>
    <t>№1012 від 26.12.18</t>
  </si>
  <si>
    <t>№242-н від 25.03.19</t>
  </si>
  <si>
    <t>№261-н від 02.04.19</t>
  </si>
  <si>
    <t>№262-н від 02.04.19</t>
  </si>
  <si>
    <t>№266-н від 02.04.19</t>
  </si>
  <si>
    <t>JN3383</t>
  </si>
  <si>
    <t>№254-н від 02.04.19</t>
  </si>
  <si>
    <t>ЕМОКЛОТ 500 МО/10мл Фактор коагуляції крові людини VIII</t>
  </si>
  <si>
    <t>Фактор VIII коагуляції крові людини   (плазмовий)</t>
  </si>
  <si>
    <t xml:space="preserve"> Фактор  коагуляції крові VIII (рекомбінантний) 500МО</t>
  </si>
  <si>
    <t>AF1336</t>
  </si>
  <si>
    <t>№159-н від 22.02.19</t>
  </si>
  <si>
    <t>№269-н від 02.04.19</t>
  </si>
  <si>
    <t>№75-н від 29.01.19</t>
  </si>
  <si>
    <t>H18H08139</t>
  </si>
  <si>
    <t>S18L17021</t>
  </si>
  <si>
    <t>19B06G40</t>
  </si>
  <si>
    <t>19B07G40</t>
  </si>
  <si>
    <t>№308-н від 08.04.19</t>
  </si>
  <si>
    <t>№283-н від 05.04.2019</t>
  </si>
  <si>
    <t>№289-н від 05.04.2019</t>
  </si>
  <si>
    <t>№293-н від 05.04.19</t>
  </si>
  <si>
    <t>№240-н від 25.03.19</t>
  </si>
  <si>
    <t>БОРТЕЗОВІСТА 1мг №1</t>
  </si>
  <si>
    <t>1803627А</t>
  </si>
  <si>
    <t>№331-н від 18.04.19</t>
  </si>
  <si>
    <t xml:space="preserve"> Фактор  коагуляції крові людини VIII (плазмовий) 1000МО</t>
  </si>
  <si>
    <t xml:space="preserve"> Фактор  коагуляції крові людини VIII (плазмовий) 500МО</t>
  </si>
  <si>
    <t xml:space="preserve">ЕМОКЛОТ пор. та р-ник д\інф 1000 МО/10мл  </t>
  </si>
  <si>
    <t xml:space="preserve">ЕМОКЛОТ пор. та р-ник д\інф 500 МО/10мл  </t>
  </si>
  <si>
    <t xml:space="preserve"> Фактор  коагуляції крові людини ІХ (плазмовий) 500МО</t>
  </si>
  <si>
    <t xml:space="preserve">АІМАФІКС пор. та р-ник д\інф 500 МО/10мл  </t>
  </si>
  <si>
    <r>
      <t xml:space="preserve">Інформація щодо потреби, стану забезпечення та наявних залишків лікарських засобів та медичних виробів, отриманих шляхом централізованого постачання за рахунок коштів Державного бюджету України за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по </t>
    </r>
    <r>
      <rPr>
        <b/>
        <u val="single"/>
        <sz val="14"/>
        <color indexed="8"/>
        <rFont val="Times New Roman"/>
        <family val="1"/>
      </rPr>
      <t>Херсонській обласній клінічній лікарні</t>
    </r>
    <r>
      <rPr>
        <b/>
        <sz val="14"/>
        <color indexed="8"/>
        <rFont val="Times New Roman"/>
        <family val="1"/>
      </rPr>
      <t xml:space="preserve"> станоном на 26.04.2019</t>
    </r>
  </si>
  <si>
    <r>
      <t>Наявність станом на                                     26.04.2019</t>
    </r>
    <r>
      <rPr>
        <u val="single"/>
        <sz val="12"/>
        <color indexed="8"/>
        <rFont val="Times New Roman"/>
        <family val="1"/>
      </rPr>
      <t xml:space="preserve"> року</t>
    </r>
  </si>
  <si>
    <r>
      <t xml:space="preserve">Інформація щодо потреби, стану забезпечення та наявних залишків лікарських засобів та медичних виробів, отриманих шляхом централізованого постачання за рахунок коштів Державного бюджету України за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по </t>
    </r>
    <r>
      <rPr>
        <b/>
        <u val="single"/>
        <sz val="14"/>
        <color indexed="8"/>
        <rFont val="Times New Roman"/>
        <family val="1"/>
      </rPr>
      <t>Херсонській обласній клінічній лікарні</t>
    </r>
    <r>
      <rPr>
        <b/>
        <sz val="14"/>
        <color indexed="8"/>
        <rFont val="Times New Roman"/>
        <family val="1"/>
      </rPr>
      <t xml:space="preserve"> станоном на  26.04.2019</t>
    </r>
  </si>
  <si>
    <t>Наявність станом на    26.04.2019 року</t>
  </si>
  <si>
    <t>Наявність станом на                                     26.04.2019_ року</t>
  </si>
  <si>
    <t>№ 316-н від 12.04.19</t>
  </si>
  <si>
    <t>Наявність станом на                                                26.04.2019 року</t>
  </si>
  <si>
    <t>Наявність станом на  26.04.2019 року</t>
  </si>
  <si>
    <t>Наявність станом на   26.04.2019 року</t>
  </si>
  <si>
    <r>
      <t xml:space="preserve">Інформація щодо потреби, стану забезпечення та наявних залишків лікарських засобів та медичних виробів, отриманих шляхом централізованого постачання за рахунок коштів Державного бюджету України за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по </t>
    </r>
    <r>
      <rPr>
        <b/>
        <u val="single"/>
        <sz val="14"/>
        <color indexed="8"/>
        <rFont val="Times New Roman"/>
        <family val="1"/>
      </rPr>
      <t>Херсонській обласній клінічній лікарні</t>
    </r>
    <r>
      <rPr>
        <b/>
        <sz val="14"/>
        <color indexed="8"/>
        <rFont val="Times New Roman"/>
        <family val="1"/>
      </rPr>
      <t xml:space="preserve"> станоном на 26.04.2019</t>
    </r>
  </si>
  <si>
    <r>
      <t xml:space="preserve">Інформація щодо потреби, стану забезпечення та наявних залишків лікарських засобів та медичних виробів, отриманих шляхом централізованого постачання за рахунок коштів Державного бюджету України за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по </t>
    </r>
    <r>
      <rPr>
        <b/>
        <u val="single"/>
        <sz val="14"/>
        <color indexed="8"/>
        <rFont val="Times New Roman"/>
        <family val="1"/>
      </rPr>
      <t>Херсонській обласній клінічній лікарні</t>
    </r>
    <r>
      <rPr>
        <b/>
        <sz val="14"/>
        <color indexed="8"/>
        <rFont val="Times New Roman"/>
        <family val="1"/>
      </rPr>
      <t xml:space="preserve"> станоном на  26.04.2019</t>
    </r>
  </si>
  <si>
    <r>
      <t xml:space="preserve">Наявність станом на                                                   </t>
    </r>
    <r>
      <rPr>
        <u val="single"/>
        <sz val="12"/>
        <color indexed="8"/>
        <rFont val="Times New Roman"/>
        <family val="1"/>
      </rPr>
      <t xml:space="preserve"> 26.04.2019 року</t>
    </r>
  </si>
  <si>
    <t>N0306B07</t>
  </si>
  <si>
    <t>Наявність станом на 26.04.2019 року</t>
  </si>
  <si>
    <r>
      <t xml:space="preserve">Інформація щодо потреби, стану забезпечення та наявних залишків лікарських засобів та медичних виробів, отриманих шляхом централізованого постачання за рахунок коштів Державного бюджету України за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по </t>
    </r>
    <r>
      <rPr>
        <b/>
        <u val="single"/>
        <sz val="14"/>
        <color indexed="8"/>
        <rFont val="Times New Roman"/>
        <family val="1"/>
      </rPr>
      <t xml:space="preserve">Херсонській обласній клінічній лікарні </t>
    </r>
    <r>
      <rPr>
        <b/>
        <sz val="14"/>
        <color indexed="8"/>
        <rFont val="Times New Roman"/>
        <family val="1"/>
      </rPr>
      <t xml:space="preserve"> станоном на 26.04.2019</t>
    </r>
  </si>
  <si>
    <r>
      <t xml:space="preserve">Інформація щодо потреби, стану забезпечення та наявних залишків лікарських засобів та медичних виробів, отриманих шляхом централізованого постачання за рахунок коштів Державного бюджету України за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по </t>
    </r>
    <r>
      <rPr>
        <b/>
        <u val="single"/>
        <sz val="14"/>
        <color indexed="8"/>
        <rFont val="Times New Roman"/>
        <family val="1"/>
      </rPr>
      <t xml:space="preserve">Херсонській обласній клінічній лікарні </t>
    </r>
    <r>
      <rPr>
        <b/>
        <sz val="14"/>
        <color indexed="8"/>
        <rFont val="Times New Roman"/>
        <family val="1"/>
      </rPr>
      <t xml:space="preserve"> станоном на ______26</t>
    </r>
    <r>
      <rPr>
        <b/>
        <u val="single"/>
        <sz val="14"/>
        <color indexed="8"/>
        <rFont val="Times New Roman"/>
        <family val="1"/>
      </rPr>
      <t>.04.2019</t>
    </r>
    <r>
      <rPr>
        <b/>
        <sz val="14"/>
        <color indexed="8"/>
        <rFont val="Times New Roman"/>
        <family val="1"/>
      </rPr>
      <t>_____________________</t>
    </r>
  </si>
  <si>
    <r>
      <t xml:space="preserve">Інформація щодо потреби, стану забезпечення та наявних залишків лікарських засобів та медичних виробів, отриманих шляхом централізованого постачання за рахунок коштів Державного бюджету України за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по </t>
    </r>
    <r>
      <rPr>
        <b/>
        <u val="single"/>
        <sz val="14"/>
        <color indexed="8"/>
        <rFont val="Times New Roman"/>
        <family val="1"/>
      </rPr>
      <t xml:space="preserve">Херсонській обласній клінічній лікарні </t>
    </r>
    <r>
      <rPr>
        <b/>
        <sz val="14"/>
        <color indexed="8"/>
        <rFont val="Times New Roman"/>
        <family val="1"/>
      </rPr>
      <t xml:space="preserve"> станоном на _____</t>
    </r>
    <r>
      <rPr>
        <b/>
        <u val="single"/>
        <sz val="14"/>
        <color indexed="8"/>
        <rFont val="Times New Roman"/>
        <family val="1"/>
      </rPr>
      <t>26.04.2019</t>
    </r>
    <r>
      <rPr>
        <b/>
        <sz val="14"/>
        <color indexed="8"/>
        <rFont val="Times New Roman"/>
        <family val="1"/>
      </rPr>
      <t>____</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</si>
</sst>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 numFmtId="193" formatCode="0.0"/>
    <numFmt numFmtId="194" formatCode="#,##0.0"/>
  </numFmts>
  <fonts count="71">
    <font>
      <sz val="11"/>
      <color theme="1"/>
      <name val="Calibri"/>
      <family val="2"/>
    </font>
    <font>
      <sz val="11"/>
      <color indexed="8"/>
      <name val="Calibri"/>
      <family val="2"/>
    </font>
    <font>
      <b/>
      <sz val="14"/>
      <color indexed="8"/>
      <name val="Times New Roman"/>
      <family val="1"/>
    </font>
    <font>
      <b/>
      <u val="single"/>
      <sz val="14"/>
      <color indexed="8"/>
      <name val="Times New Roman"/>
      <family val="1"/>
    </font>
    <font>
      <sz val="12"/>
      <color indexed="8"/>
      <name val="Times New Roman"/>
      <family val="1"/>
    </font>
    <font>
      <sz val="14"/>
      <color indexed="8"/>
      <name val="Times New Roman"/>
      <family val="1"/>
    </font>
    <font>
      <b/>
      <sz val="12"/>
      <color indexed="8"/>
      <name val="Times New Roman"/>
      <family val="1"/>
    </font>
    <font>
      <sz val="16"/>
      <color indexed="8"/>
      <name val="Times New Roman"/>
      <family val="1"/>
    </font>
    <font>
      <u val="single"/>
      <sz val="12"/>
      <color indexed="8"/>
      <name val="Times New Roman"/>
      <family val="1"/>
    </font>
    <font>
      <sz val="10"/>
      <color indexed="8"/>
      <name val="Times New Roman"/>
      <family val="1"/>
    </font>
    <font>
      <sz val="10"/>
      <name val="Times New Roman"/>
      <family val="1"/>
    </font>
    <font>
      <sz val="10"/>
      <name val="Arial"/>
      <family val="2"/>
    </font>
    <font>
      <sz val="11"/>
      <color indexed="8"/>
      <name val="Times New Roman"/>
      <family val="1"/>
    </font>
    <font>
      <i/>
      <sz val="10"/>
      <name val="Arial"/>
      <family val="2"/>
    </font>
    <font>
      <sz val="11"/>
      <name val="Times New Roman"/>
      <family val="1"/>
    </font>
    <font>
      <sz val="9"/>
      <color indexed="8"/>
      <name val="Times New Roman"/>
      <family val="1"/>
    </font>
    <font>
      <b/>
      <sz val="10"/>
      <name val="Times New Roman"/>
      <family val="1"/>
    </font>
    <font>
      <b/>
      <sz val="10"/>
      <color indexed="8"/>
      <name val="Times New Roman"/>
      <family val="1"/>
    </font>
    <font>
      <sz val="8"/>
      <name val="Arial"/>
      <family val="2"/>
    </font>
    <font>
      <sz val="9"/>
      <color indexed="8"/>
      <name val="Arial"/>
      <family val="2"/>
    </font>
    <font>
      <sz val="9"/>
      <name val="Arial"/>
      <family val="2"/>
    </font>
    <font>
      <sz val="12"/>
      <name val="Times New Roman"/>
      <family val="1"/>
    </font>
    <font>
      <sz val="12"/>
      <name val="Arial"/>
      <family val="2"/>
    </font>
    <font>
      <sz val="8"/>
      <color indexed="8"/>
      <name val="Arial"/>
      <family val="2"/>
    </font>
    <font>
      <sz val="8"/>
      <color indexed="8"/>
      <name val="Times New Roman"/>
      <family val="1"/>
    </font>
    <font>
      <sz val="8"/>
      <name val="Times New Roman"/>
      <family val="1"/>
    </font>
    <font>
      <sz val="10"/>
      <color indexed="8"/>
      <name val="Arial"/>
      <family val="2"/>
    </font>
    <font>
      <i/>
      <sz val="10"/>
      <color indexed="8"/>
      <name val="Arial"/>
      <family val="2"/>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b/>
      <sz val="12"/>
      <color theme="1"/>
      <name val="Times New Roman"/>
      <family val="1"/>
    </font>
    <font>
      <sz val="16"/>
      <color theme="1"/>
      <name val="Times New Roman"/>
      <family val="1"/>
    </font>
    <font>
      <sz val="14"/>
      <color theme="1"/>
      <name val="Calibri"/>
      <family val="2"/>
    </font>
    <font>
      <sz val="9"/>
      <color theme="1"/>
      <name val="Calibri"/>
      <family val="2"/>
    </font>
    <font>
      <sz val="10"/>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top style="thin"/>
      <bottom>
        <color indexed="63"/>
      </bottom>
    </border>
    <border>
      <left style="thin"/>
      <right style="thin"/>
      <top style="thin"/>
      <bottom style="double"/>
    </border>
    <border>
      <left style="thin"/>
      <right style="thin"/>
      <top>
        <color indexed="63"/>
      </top>
      <bottom style="double"/>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right style="thin"/>
      <top style="thin">
        <color indexed="8"/>
      </top>
      <bottom>
        <color indexed="63"/>
      </bottom>
    </border>
    <border>
      <left style="thin">
        <color indexed="8"/>
      </left>
      <right>
        <color indexed="63"/>
      </right>
      <top style="thin">
        <color indexed="8"/>
      </top>
      <bottom style="thin">
        <color indexed="8"/>
      </bottom>
    </border>
    <border>
      <left>
        <color indexed="63"/>
      </left>
      <right style="thin"/>
      <top style="thin"/>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bottom style="double"/>
    </border>
    <border>
      <left style="thin"/>
      <right>
        <color indexed="63"/>
      </right>
      <top style="thin"/>
      <bottom style="double"/>
    </border>
    <border>
      <left style="thin">
        <color indexed="8"/>
      </left>
      <right style="thin"/>
      <top style="double"/>
      <bottom style="thin"/>
    </border>
    <border>
      <left>
        <color indexed="63"/>
      </left>
      <right>
        <color indexed="63"/>
      </right>
      <top>
        <color indexed="63"/>
      </top>
      <bottom style="thin"/>
    </border>
    <border>
      <left style="thin"/>
      <right style="thin">
        <color indexed="8"/>
      </right>
      <top style="double"/>
      <bottom>
        <color indexed="63"/>
      </bottom>
    </border>
    <border>
      <left style="thin"/>
      <right style="thin">
        <color indexed="8"/>
      </right>
      <top>
        <color indexed="63"/>
      </top>
      <bottom style="thin"/>
    </border>
    <border>
      <left style="thin"/>
      <right style="thin">
        <color indexed="8"/>
      </right>
      <top style="thin"/>
      <bottom>
        <color indexed="63"/>
      </bottom>
    </border>
    <border>
      <left style="thin"/>
      <right style="thin"/>
      <top style="double"/>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style="thin">
        <color indexed="8"/>
      </top>
      <bottom>
        <color indexed="63"/>
      </bottom>
    </border>
    <border>
      <left style="thin"/>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12">
    <xf numFmtId="0" fontId="0" fillId="0" borderId="0" xfId="0" applyFont="1" applyAlignment="1">
      <alignment/>
    </xf>
    <xf numFmtId="0" fontId="0" fillId="0" borderId="0" xfId="0" applyAlignment="1">
      <alignment wrapText="1"/>
    </xf>
    <xf numFmtId="0" fontId="63" fillId="0" borderId="0" xfId="0" applyFont="1" applyAlignment="1">
      <alignment wrapText="1"/>
    </xf>
    <xf numFmtId="0" fontId="64" fillId="0" borderId="0" xfId="0" applyFont="1" applyAlignment="1">
      <alignment wrapText="1"/>
    </xf>
    <xf numFmtId="0" fontId="63" fillId="0" borderId="10" xfId="0" applyFont="1" applyBorder="1" applyAlignment="1">
      <alignment wrapText="1"/>
    </xf>
    <xf numFmtId="49" fontId="64" fillId="0" borderId="0" xfId="0" applyNumberFormat="1" applyFont="1" applyAlignment="1">
      <alignment wrapText="1"/>
    </xf>
    <xf numFmtId="0" fontId="65" fillId="0" borderId="10" xfId="0" applyFont="1" applyBorder="1" applyAlignment="1">
      <alignment wrapText="1"/>
    </xf>
    <xf numFmtId="0" fontId="54" fillId="0" borderId="0" xfId="0" applyFont="1" applyAlignment="1">
      <alignment wrapText="1"/>
    </xf>
    <xf numFmtId="49" fontId="66" fillId="9" borderId="10" xfId="0" applyNumberFormat="1" applyFont="1" applyFill="1" applyBorder="1" applyAlignment="1">
      <alignment horizontal="center" vertical="center" wrapText="1"/>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67" fillId="0" borderId="0" xfId="0" applyFont="1" applyAlignment="1">
      <alignment wrapText="1"/>
    </xf>
    <xf numFmtId="49" fontId="64" fillId="9" borderId="10" xfId="0" applyNumberFormat="1" applyFont="1" applyFill="1" applyBorder="1" applyAlignment="1">
      <alignment horizontal="center" vertical="center" wrapText="1"/>
    </xf>
    <xf numFmtId="0" fontId="6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Fill="1" applyBorder="1" applyAlignment="1">
      <alignment vertical="center" wrapText="1"/>
    </xf>
    <xf numFmtId="0" fontId="11" fillId="0" borderId="10" xfId="0" applyFont="1" applyBorder="1" applyAlignment="1">
      <alignment horizontal="center" vertical="center" wrapText="1"/>
    </xf>
    <xf numFmtId="3" fontId="10" fillId="0" borderId="10" xfId="0" applyNumberFormat="1" applyFont="1" applyFill="1" applyBorder="1" applyAlignment="1">
      <alignment vertical="center" wrapText="1"/>
    </xf>
    <xf numFmtId="3" fontId="10" fillId="0" borderId="10"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0" fontId="10" fillId="0" borderId="14" xfId="0" applyFont="1" applyFill="1" applyBorder="1" applyAlignment="1">
      <alignment vertical="center" wrapText="1"/>
    </xf>
    <xf numFmtId="3" fontId="10" fillId="0" borderId="14" xfId="0" applyNumberFormat="1" applyFont="1" applyFill="1" applyBorder="1" applyAlignment="1">
      <alignment vertical="center" wrapText="1"/>
    </xf>
    <xf numFmtId="3" fontId="10" fillId="0" borderId="15"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6" xfId="0" applyFont="1" applyFill="1" applyBorder="1" applyAlignment="1">
      <alignment vertical="center" wrapText="1"/>
    </xf>
    <xf numFmtId="3" fontId="10" fillId="0" borderId="16" xfId="0" applyNumberFormat="1" applyFont="1" applyFill="1" applyBorder="1" applyAlignment="1">
      <alignment vertical="center" wrapText="1"/>
    </xf>
    <xf numFmtId="3" fontId="10" fillId="0" borderId="11"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1" fontId="12" fillId="0" borderId="12" xfId="0" applyNumberFormat="1" applyFont="1" applyBorder="1" applyAlignment="1">
      <alignment horizontal="center" vertical="center"/>
    </xf>
    <xf numFmtId="194" fontId="10" fillId="0" borderId="11" xfId="0" applyNumberFormat="1" applyFont="1" applyFill="1" applyBorder="1" applyAlignment="1">
      <alignment horizontal="center" vertical="center" wrapText="1"/>
    </xf>
    <xf numFmtId="0" fontId="13" fillId="0" borderId="17" xfId="0" applyFont="1" applyBorder="1" applyAlignment="1">
      <alignment horizontal="center" vertical="center" wrapText="1"/>
    </xf>
    <xf numFmtId="0" fontId="11" fillId="0" borderId="17" xfId="0" applyFont="1" applyBorder="1" applyAlignment="1">
      <alignment horizontal="center" vertical="center" wrapText="1"/>
    </xf>
    <xf numFmtId="3" fontId="10" fillId="0" borderId="0" xfId="0" applyNumberFormat="1" applyFont="1" applyFill="1" applyBorder="1" applyAlignment="1">
      <alignment vertical="center" wrapText="1"/>
    </xf>
    <xf numFmtId="0" fontId="10" fillId="0" borderId="18" xfId="0" applyFont="1" applyFill="1" applyBorder="1" applyAlignment="1">
      <alignment vertical="center" wrapText="1"/>
    </xf>
    <xf numFmtId="3" fontId="10" fillId="0" borderId="19" xfId="0" applyNumberFormat="1" applyFont="1" applyFill="1" applyBorder="1" applyAlignment="1">
      <alignment vertical="center" wrapText="1"/>
    </xf>
    <xf numFmtId="0" fontId="11" fillId="0" borderId="20" xfId="0" applyFont="1" applyBorder="1" applyAlignment="1">
      <alignment horizontal="center" vertical="center"/>
    </xf>
    <xf numFmtId="3" fontId="10" fillId="0" borderId="11" xfId="0" applyNumberFormat="1" applyFont="1" applyFill="1" applyBorder="1" applyAlignment="1">
      <alignment vertical="center" wrapText="1"/>
    </xf>
    <xf numFmtId="3" fontId="14" fillId="0" borderId="11" xfId="0" applyNumberFormat="1" applyFont="1" applyFill="1" applyBorder="1" applyAlignment="1">
      <alignment horizontal="center" vertical="center" wrapText="1"/>
    </xf>
    <xf numFmtId="0" fontId="14" fillId="0" borderId="11" xfId="0" applyFont="1" applyBorder="1" applyAlignment="1">
      <alignment horizontal="center" vertical="center"/>
    </xf>
    <xf numFmtId="0" fontId="6" fillId="0" borderId="10" xfId="0" applyFont="1" applyBorder="1" applyAlignment="1">
      <alignment wrapText="1"/>
    </xf>
    <xf numFmtId="194" fontId="6" fillId="0" borderId="10" xfId="0" applyNumberFormat="1" applyFont="1" applyBorder="1" applyAlignment="1">
      <alignment wrapText="1"/>
    </xf>
    <xf numFmtId="49" fontId="12" fillId="0" borderId="0" xfId="0" applyNumberFormat="1" applyFont="1" applyAlignment="1">
      <alignment wrapText="1"/>
    </xf>
    <xf numFmtId="49" fontId="5" fillId="0" borderId="0" xfId="0" applyNumberFormat="1" applyFont="1" applyAlignment="1">
      <alignment wrapText="1"/>
    </xf>
    <xf numFmtId="0" fontId="5" fillId="0" borderId="0" xfId="0" applyFont="1" applyAlignment="1">
      <alignment wrapText="1"/>
    </xf>
    <xf numFmtId="0" fontId="0" fillId="0" borderId="0" xfId="0" applyFont="1" applyAlignment="1">
      <alignment wrapText="1"/>
    </xf>
    <xf numFmtId="0" fontId="12" fillId="0" borderId="0" xfId="0" applyFont="1" applyAlignment="1">
      <alignment wrapText="1"/>
    </xf>
    <xf numFmtId="0" fontId="4" fillId="0" borderId="0" xfId="0" applyFont="1" applyAlignment="1">
      <alignment wrapText="1"/>
    </xf>
    <xf numFmtId="0" fontId="68" fillId="0" borderId="0" xfId="0" applyFont="1" applyAlignment="1">
      <alignment wrapText="1"/>
    </xf>
    <xf numFmtId="0" fontId="16" fillId="0" borderId="16" xfId="0" applyFont="1" applyBorder="1" applyAlignment="1">
      <alignment horizontal="center" vertical="center"/>
    </xf>
    <xf numFmtId="0" fontId="10" fillId="0" borderId="16" xfId="0" applyFont="1" applyBorder="1" applyAlignment="1">
      <alignment horizontal="center" vertical="center" wrapText="1"/>
    </xf>
    <xf numFmtId="3" fontId="9" fillId="0" borderId="16" xfId="0" applyNumberFormat="1" applyFont="1" applyBorder="1" applyAlignment="1">
      <alignment horizontal="center" vertical="center" wrapText="1"/>
    </xf>
    <xf numFmtId="3" fontId="10" fillId="0" borderId="16" xfId="0" applyNumberFormat="1" applyFont="1" applyFill="1" applyBorder="1" applyAlignment="1">
      <alignment horizontal="center" vertical="center" wrapText="1"/>
    </xf>
    <xf numFmtId="0" fontId="9" fillId="0" borderId="10" xfId="0" applyFont="1" applyBorder="1" applyAlignment="1">
      <alignment horizontal="center" wrapText="1"/>
    </xf>
    <xf numFmtId="0" fontId="9" fillId="0" borderId="10" xfId="0" applyFont="1" applyBorder="1" applyAlignment="1">
      <alignment wrapText="1"/>
    </xf>
    <xf numFmtId="0" fontId="10" fillId="0" borderId="0" xfId="0" applyFont="1" applyBorder="1" applyAlignment="1">
      <alignment horizontal="center" vertical="center" wrapText="1"/>
    </xf>
    <xf numFmtId="0" fontId="15" fillId="0" borderId="0" xfId="0" applyFont="1" applyAlignment="1">
      <alignment wrapText="1"/>
    </xf>
    <xf numFmtId="0" fontId="4" fillId="0" borderId="15" xfId="0" applyFont="1" applyBorder="1" applyAlignment="1">
      <alignment horizontal="center" vertical="center" wrapText="1"/>
    </xf>
    <xf numFmtId="0" fontId="10" fillId="0" borderId="10" xfId="0" applyFont="1" applyBorder="1" applyAlignment="1">
      <alignment horizontal="center" vertical="center"/>
    </xf>
    <xf numFmtId="0" fontId="69" fillId="0" borderId="10" xfId="0" applyFont="1" applyBorder="1" applyAlignment="1">
      <alignment wrapText="1"/>
    </xf>
    <xf numFmtId="0" fontId="10" fillId="0" borderId="10" xfId="0" applyFont="1" applyBorder="1" applyAlignment="1">
      <alignment vertical="center" wrapText="1"/>
    </xf>
    <xf numFmtId="3" fontId="9" fillId="0" borderId="10" xfId="0" applyNumberFormat="1" applyFont="1" applyBorder="1" applyAlignment="1">
      <alignment vertical="center" wrapText="1"/>
    </xf>
    <xf numFmtId="0" fontId="10" fillId="0" borderId="10" xfId="0" applyFont="1" applyBorder="1" applyAlignment="1">
      <alignment vertical="center"/>
    </xf>
    <xf numFmtId="3" fontId="9" fillId="0" borderId="10" xfId="0" applyNumberFormat="1" applyFont="1" applyBorder="1" applyAlignment="1">
      <alignment horizontal="center" vertical="center" wrapText="1"/>
    </xf>
    <xf numFmtId="0" fontId="69" fillId="0" borderId="10" xfId="0" applyFont="1" applyBorder="1" applyAlignment="1">
      <alignment/>
    </xf>
    <xf numFmtId="0" fontId="10" fillId="0" borderId="13" xfId="0" applyFont="1" applyFill="1" applyBorder="1" applyAlignment="1">
      <alignment vertical="center" wrapText="1"/>
    </xf>
    <xf numFmtId="0" fontId="10" fillId="0" borderId="10" xfId="0" applyFont="1" applyBorder="1" applyAlignment="1">
      <alignment horizontal="right" vertical="center"/>
    </xf>
    <xf numFmtId="3" fontId="10" fillId="0" borderId="10" xfId="0" applyNumberFormat="1" applyFont="1" applyBorder="1" applyAlignment="1">
      <alignment horizontal="center" vertical="center" wrapText="1"/>
    </xf>
    <xf numFmtId="3" fontId="10" fillId="0" borderId="10" xfId="0" applyNumberFormat="1" applyFont="1" applyBorder="1" applyAlignment="1">
      <alignment vertical="center" wrapText="1"/>
    </xf>
    <xf numFmtId="0" fontId="9" fillId="0" borderId="10" xfId="0" applyFont="1" applyBorder="1" applyAlignment="1">
      <alignment horizontal="right" vertical="center"/>
    </xf>
    <xf numFmtId="0" fontId="9" fillId="0" borderId="10" xfId="0" applyFont="1" applyBorder="1" applyAlignment="1">
      <alignment horizontal="center"/>
    </xf>
    <xf numFmtId="0" fontId="17" fillId="0" borderId="10" xfId="0" applyFont="1" applyBorder="1" applyAlignment="1">
      <alignment wrapText="1"/>
    </xf>
    <xf numFmtId="0" fontId="4" fillId="0" borderId="10" xfId="0" applyFont="1" applyBorder="1" applyAlignment="1">
      <alignment horizontal="center" wrapText="1"/>
    </xf>
    <xf numFmtId="0" fontId="4" fillId="0" borderId="10" xfId="0" applyFont="1" applyBorder="1" applyAlignment="1">
      <alignment wrapText="1"/>
    </xf>
    <xf numFmtId="0" fontId="18" fillId="0" borderId="10" xfId="0" applyFont="1" applyBorder="1" applyAlignment="1">
      <alignment vertical="center" wrapText="1"/>
    </xf>
    <xf numFmtId="0" fontId="19" fillId="0" borderId="10" xfId="0" applyFont="1" applyBorder="1" applyAlignment="1">
      <alignment wrapText="1"/>
    </xf>
    <xf numFmtId="0" fontId="20" fillId="0" borderId="10" xfId="0" applyFont="1" applyFill="1" applyBorder="1" applyAlignment="1">
      <alignment vertical="center" wrapText="1"/>
    </xf>
    <xf numFmtId="49" fontId="5" fillId="0" borderId="10" xfId="0" applyNumberFormat="1" applyFont="1" applyBorder="1" applyAlignment="1">
      <alignment wrapText="1"/>
    </xf>
    <xf numFmtId="3" fontId="0" fillId="0" borderId="0" xfId="0" applyNumberFormat="1" applyAlignment="1">
      <alignment wrapText="1"/>
    </xf>
    <xf numFmtId="0" fontId="9" fillId="0" borderId="13" xfId="0" applyFont="1" applyBorder="1" applyAlignment="1">
      <alignment horizontal="center" vertical="center" wrapText="1"/>
    </xf>
    <xf numFmtId="3" fontId="9" fillId="0" borderId="13"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vertical="center" wrapText="1"/>
    </xf>
    <xf numFmtId="0" fontId="9" fillId="0" borderId="12" xfId="0" applyFont="1" applyBorder="1" applyAlignment="1">
      <alignment horizontal="center" vertical="center" wrapText="1"/>
    </xf>
    <xf numFmtId="3" fontId="9" fillId="0" borderId="10" xfId="0" applyNumberFormat="1" applyFont="1" applyBorder="1" applyAlignment="1">
      <alignment wrapText="1"/>
    </xf>
    <xf numFmtId="3" fontId="9" fillId="0" borderId="10" xfId="0" applyNumberFormat="1" applyFont="1" applyBorder="1" applyAlignment="1">
      <alignment horizontal="right" wrapText="1"/>
    </xf>
    <xf numFmtId="0" fontId="9" fillId="0" borderId="10"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vertical="center" wrapText="1"/>
    </xf>
    <xf numFmtId="0" fontId="10" fillId="5" borderId="13" xfId="0" applyFont="1" applyFill="1" applyBorder="1" applyAlignment="1">
      <alignment horizontal="center" vertical="center" wrapText="1"/>
    </xf>
    <xf numFmtId="3" fontId="9" fillId="0" borderId="10" xfId="0" applyNumberFormat="1" applyFont="1" applyFill="1" applyBorder="1" applyAlignment="1">
      <alignment wrapText="1"/>
    </xf>
    <xf numFmtId="3" fontId="6" fillId="0" borderId="10" xfId="0" applyNumberFormat="1" applyFont="1" applyBorder="1" applyAlignment="1">
      <alignment wrapText="1"/>
    </xf>
    <xf numFmtId="0" fontId="9" fillId="0" borderId="13" xfId="0" applyFont="1" applyBorder="1" applyAlignment="1">
      <alignment horizontal="center" wrapText="1"/>
    </xf>
    <xf numFmtId="0" fontId="9" fillId="0" borderId="10" xfId="0" applyFont="1" applyBorder="1" applyAlignment="1">
      <alignment vertical="center" wrapText="1"/>
    </xf>
    <xf numFmtId="0" fontId="4" fillId="0" borderId="21" xfId="0" applyFont="1" applyBorder="1" applyAlignment="1">
      <alignment wrapText="1"/>
    </xf>
    <xf numFmtId="0" fontId="10" fillId="0" borderId="21" xfId="0" applyFont="1" applyBorder="1" applyAlignment="1">
      <alignment horizontal="center" vertical="center" wrapText="1"/>
    </xf>
    <xf numFmtId="0" fontId="4" fillId="0" borderId="15" xfId="0" applyFont="1" applyBorder="1" applyAlignment="1">
      <alignment horizontal="center" wrapText="1"/>
    </xf>
    <xf numFmtId="0" fontId="4" fillId="0" borderId="13" xfId="0" applyFont="1" applyBorder="1" applyAlignment="1">
      <alignment wrapText="1"/>
    </xf>
    <xf numFmtId="0" fontId="4" fillId="0" borderId="13" xfId="0" applyFont="1" applyBorder="1" applyAlignment="1">
      <alignment horizontal="center" wrapText="1"/>
    </xf>
    <xf numFmtId="0" fontId="4" fillId="0" borderId="10" xfId="0" applyFont="1" applyBorder="1" applyAlignment="1">
      <alignment horizontal="left" vertical="center" wrapText="1"/>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wrapText="1"/>
    </xf>
    <xf numFmtId="0" fontId="4" fillId="0" borderId="13" xfId="0" applyFont="1" applyFill="1" applyBorder="1" applyAlignment="1">
      <alignment wrapText="1"/>
    </xf>
    <xf numFmtId="0" fontId="4" fillId="0" borderId="15" xfId="0" applyFont="1" applyBorder="1" applyAlignment="1">
      <alignment wrapText="1"/>
    </xf>
    <xf numFmtId="0" fontId="4" fillId="0" borderId="10" xfId="0" applyFont="1" applyFill="1" applyBorder="1" applyAlignment="1">
      <alignment wrapText="1"/>
    </xf>
    <xf numFmtId="0" fontId="4" fillId="0" borderId="11" xfId="0" applyFont="1" applyBorder="1" applyAlignment="1">
      <alignment wrapText="1"/>
    </xf>
    <xf numFmtId="0" fontId="21" fillId="0" borderId="10" xfId="0" applyFont="1" applyFill="1" applyBorder="1" applyAlignment="1">
      <alignment horizontal="left" vertical="center" wrapText="1"/>
    </xf>
    <xf numFmtId="0" fontId="4" fillId="0" borderId="11" xfId="0" applyFont="1" applyFill="1" applyBorder="1" applyAlignment="1">
      <alignment wrapText="1"/>
    </xf>
    <xf numFmtId="0" fontId="22" fillId="0" borderId="10" xfId="0" applyFont="1" applyBorder="1" applyAlignment="1">
      <alignment horizontal="center" vertical="center"/>
    </xf>
    <xf numFmtId="0" fontId="2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3" fontId="4" fillId="0" borderId="10" xfId="0" applyNumberFormat="1" applyFont="1" applyFill="1" applyBorder="1" applyAlignment="1">
      <alignment horizontal="center" vertical="center" wrapText="1"/>
    </xf>
    <xf numFmtId="0" fontId="7" fillId="0" borderId="10" xfId="0" applyFont="1" applyBorder="1" applyAlignment="1">
      <alignment/>
    </xf>
    <xf numFmtId="0" fontId="11" fillId="0" borderId="21" xfId="0" applyFont="1" applyBorder="1" applyAlignment="1">
      <alignment horizontal="center" vertical="center" wrapText="1"/>
    </xf>
    <xf numFmtId="0" fontId="23" fillId="0" borderId="21" xfId="0" applyFont="1" applyBorder="1" applyAlignment="1">
      <alignment horizontal="center" vertical="center" wrapText="1"/>
    </xf>
    <xf numFmtId="3" fontId="4" fillId="0" borderId="21" xfId="0" applyNumberFormat="1" applyFont="1" applyBorder="1" applyAlignment="1">
      <alignment horizontal="center" vertical="center" wrapText="1"/>
    </xf>
    <xf numFmtId="0" fontId="4" fillId="0" borderId="21" xfId="0" applyFont="1" applyBorder="1" applyAlignment="1">
      <alignment horizontal="center" vertical="center"/>
    </xf>
    <xf numFmtId="3" fontId="4" fillId="0" borderId="21" xfId="0" applyNumberFormat="1" applyFont="1" applyFill="1" applyBorder="1" applyAlignment="1">
      <alignment horizontal="center" vertical="center" wrapText="1"/>
    </xf>
    <xf numFmtId="0" fontId="7" fillId="0" borderId="21" xfId="0" applyFont="1" applyBorder="1" applyAlignment="1">
      <alignment/>
    </xf>
    <xf numFmtId="0" fontId="23" fillId="0" borderId="13" xfId="0"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3" xfId="0" applyNumberFormat="1" applyFont="1" applyFill="1" applyBorder="1" applyAlignment="1">
      <alignment horizontal="center" vertical="center" wrapText="1"/>
    </xf>
    <xf numFmtId="0" fontId="9" fillId="0" borderId="13" xfId="0" applyFont="1" applyBorder="1" applyAlignment="1">
      <alignment wrapText="1"/>
    </xf>
    <xf numFmtId="0" fontId="4" fillId="0" borderId="10" xfId="0" applyFont="1" applyBorder="1" applyAlignment="1">
      <alignment/>
    </xf>
    <xf numFmtId="0" fontId="4" fillId="3" borderId="10" xfId="0" applyFont="1" applyFill="1" applyBorder="1" applyAlignment="1">
      <alignment wrapText="1"/>
    </xf>
    <xf numFmtId="0" fontId="10" fillId="0" borderId="11" xfId="0" applyFont="1" applyFill="1" applyBorder="1" applyAlignment="1">
      <alignment horizontal="center" vertical="center" wrapText="1"/>
    </xf>
    <xf numFmtId="0" fontId="4" fillId="7" borderId="10" xfId="0" applyFont="1" applyFill="1" applyBorder="1" applyAlignment="1">
      <alignment wrapText="1"/>
    </xf>
    <xf numFmtId="0" fontId="24" fillId="0" borderId="23" xfId="0" applyFont="1" applyBorder="1" applyAlignment="1">
      <alignment horizontal="center" vertical="center" wrapText="1"/>
    </xf>
    <xf numFmtId="0" fontId="25"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6" xfId="0" applyFont="1" applyBorder="1" applyAlignment="1">
      <alignment horizontal="center" vertical="center" wrapText="1"/>
    </xf>
    <xf numFmtId="0" fontId="18"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6" xfId="0" applyFont="1" applyBorder="1" applyAlignment="1">
      <alignment horizontal="center" vertical="center" wrapText="1"/>
    </xf>
    <xf numFmtId="49" fontId="6" fillId="0" borderId="10" xfId="0" applyNumberFormat="1" applyFont="1" applyBorder="1" applyAlignment="1">
      <alignment horizontal="right" wrapText="1"/>
    </xf>
    <xf numFmtId="0" fontId="26" fillId="0" borderId="10" xfId="0" applyFont="1" applyBorder="1" applyAlignment="1">
      <alignment vertical="center" wrapText="1"/>
    </xf>
    <xf numFmtId="0" fontId="18"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3" xfId="0" applyFont="1" applyFill="1" applyBorder="1" applyAlignment="1">
      <alignment horizontal="center" vertical="center" wrapText="1"/>
    </xf>
    <xf numFmtId="0" fontId="18" fillId="0" borderId="26" xfId="0" applyFont="1" applyBorder="1" applyAlignment="1">
      <alignment horizontal="center" vertical="center" wrapText="1"/>
    </xf>
    <xf numFmtId="0" fontId="20" fillId="0" borderId="27" xfId="0" applyFont="1" applyBorder="1" applyAlignment="1">
      <alignment horizontal="center" vertical="center" wrapText="1"/>
    </xf>
    <xf numFmtId="3" fontId="19" fillId="0" borderId="10" xfId="0" applyNumberFormat="1" applyFont="1" applyBorder="1" applyAlignment="1">
      <alignment horizontal="center" vertical="center" wrapText="1"/>
    </xf>
    <xf numFmtId="0" fontId="18" fillId="0" borderId="28" xfId="0" applyFont="1" applyBorder="1" applyAlignment="1">
      <alignment horizontal="center" vertical="center" wrapText="1"/>
    </xf>
    <xf numFmtId="0" fontId="18" fillId="4" borderId="1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1" xfId="0" applyFont="1" applyFill="1" applyBorder="1" applyAlignment="1">
      <alignment vertical="center" wrapText="1"/>
    </xf>
    <xf numFmtId="0" fontId="18" fillId="4" borderId="24"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8" fillId="0" borderId="0" xfId="0" applyFont="1" applyAlignment="1">
      <alignment wrapText="1"/>
    </xf>
    <xf numFmtId="0" fontId="9" fillId="0" borderId="10" xfId="0" applyFont="1" applyBorder="1" applyAlignment="1">
      <alignment horizontal="right" vertical="center" wrapText="1"/>
    </xf>
    <xf numFmtId="0" fontId="12" fillId="0" borderId="10" xfId="0" applyFont="1" applyBorder="1" applyAlignment="1">
      <alignment vertical="center" wrapText="1"/>
    </xf>
    <xf numFmtId="0" fontId="4" fillId="0" borderId="11" xfId="52" applyFont="1" applyBorder="1" applyAlignment="1">
      <alignment horizontal="center" vertical="center" wrapText="1"/>
      <protection/>
    </xf>
    <xf numFmtId="0" fontId="4" fillId="0" borderId="10" xfId="52" applyFont="1" applyBorder="1" applyAlignment="1">
      <alignment horizontal="center" vertical="center" wrapText="1"/>
      <protection/>
    </xf>
    <xf numFmtId="0" fontId="9" fillId="0" borderId="10" xfId="52" applyFont="1" applyBorder="1" applyAlignment="1">
      <alignment wrapText="1"/>
      <protection/>
    </xf>
    <xf numFmtId="0" fontId="9" fillId="0" borderId="13" xfId="52" applyFont="1" applyBorder="1" applyAlignment="1">
      <alignment horizontal="center" vertical="center" wrapText="1"/>
      <protection/>
    </xf>
    <xf numFmtId="0" fontId="10" fillId="0" borderId="29" xfId="0" applyFont="1" applyBorder="1" applyAlignment="1">
      <alignment horizontal="left" vertical="center" wrapText="1"/>
    </xf>
    <xf numFmtId="0" fontId="9" fillId="0" borderId="10" xfId="52" applyFont="1" applyBorder="1" applyAlignment="1">
      <alignment horizontal="center" wrapText="1"/>
      <protection/>
    </xf>
    <xf numFmtId="0" fontId="9" fillId="0" borderId="10" xfId="52" applyFont="1" applyBorder="1" applyAlignment="1">
      <alignment horizontal="right" wrapText="1"/>
      <protection/>
    </xf>
    <xf numFmtId="0" fontId="6" fillId="0" borderId="10" xfId="52" applyFont="1" applyBorder="1" applyAlignment="1">
      <alignment wrapText="1"/>
      <protection/>
    </xf>
    <xf numFmtId="0" fontId="1" fillId="0" borderId="0" xfId="52" applyAlignment="1">
      <alignment wrapText="1"/>
      <protection/>
    </xf>
    <xf numFmtId="49" fontId="5" fillId="0" borderId="0" xfId="52" applyNumberFormat="1" applyFont="1" applyAlignment="1">
      <alignment wrapText="1"/>
      <protection/>
    </xf>
    <xf numFmtId="0" fontId="5" fillId="0" borderId="0" xfId="52" applyFont="1" applyAlignment="1">
      <alignment wrapText="1"/>
      <protection/>
    </xf>
    <xf numFmtId="0" fontId="63" fillId="0" borderId="10" xfId="0" applyFont="1" applyBorder="1" applyAlignment="1">
      <alignment horizontal="left" vertical="center" wrapText="1"/>
    </xf>
    <xf numFmtId="0" fontId="23" fillId="7" borderId="10" xfId="0" applyFont="1" applyFill="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vertical="center" wrapText="1"/>
    </xf>
    <xf numFmtId="0" fontId="15" fillId="0" borderId="13" xfId="0" applyFont="1" applyBorder="1" applyAlignment="1">
      <alignment horizontal="center" wrapText="1"/>
    </xf>
    <xf numFmtId="0" fontId="10" fillId="0" borderId="24" xfId="0" applyFont="1" applyFill="1" applyBorder="1" applyAlignment="1">
      <alignment vertical="center" wrapText="1"/>
    </xf>
    <xf numFmtId="3" fontId="10" fillId="0" borderId="24" xfId="0" applyNumberFormat="1" applyFont="1" applyFill="1" applyBorder="1" applyAlignment="1">
      <alignment vertical="center" wrapText="1"/>
    </xf>
    <xf numFmtId="0" fontId="4" fillId="33" borderId="10" xfId="0" applyFont="1" applyFill="1" applyBorder="1" applyAlignment="1">
      <alignment wrapText="1"/>
    </xf>
    <xf numFmtId="0" fontId="4" fillId="34" borderId="10" xfId="0" applyFont="1" applyFill="1" applyBorder="1" applyAlignment="1">
      <alignment wrapText="1"/>
    </xf>
    <xf numFmtId="0" fontId="4" fillId="35" borderId="10" xfId="0" applyFont="1" applyFill="1" applyBorder="1" applyAlignment="1">
      <alignment wrapText="1"/>
    </xf>
    <xf numFmtId="0" fontId="11" fillId="0" borderId="30" xfId="0" applyFont="1" applyBorder="1" applyAlignment="1">
      <alignment horizontal="center" vertical="center"/>
    </xf>
    <xf numFmtId="3" fontId="10" fillId="0" borderId="15" xfId="0" applyNumberFormat="1" applyFont="1" applyFill="1" applyBorder="1" applyAlignment="1">
      <alignment vertical="center" wrapText="1"/>
    </xf>
    <xf numFmtId="3" fontId="14" fillId="0" borderId="15" xfId="0" applyNumberFormat="1" applyFont="1" applyFill="1" applyBorder="1" applyAlignment="1">
      <alignment horizontal="center" vertical="center" wrapText="1"/>
    </xf>
    <xf numFmtId="1" fontId="12" fillId="0" borderId="23" xfId="0" applyNumberFormat="1"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wrapText="1"/>
    </xf>
    <xf numFmtId="0" fontId="10" fillId="0" borderId="21" xfId="0" applyFont="1" applyFill="1" applyBorder="1" applyAlignment="1">
      <alignment vertical="center" wrapText="1"/>
    </xf>
    <xf numFmtId="3" fontId="10" fillId="0" borderId="21" xfId="0" applyNumberFormat="1" applyFont="1" applyFill="1" applyBorder="1" applyAlignment="1">
      <alignment vertical="center" wrapText="1"/>
    </xf>
    <xf numFmtId="3" fontId="14" fillId="0" borderId="21" xfId="0" applyNumberFormat="1" applyFont="1" applyFill="1" applyBorder="1" applyAlignment="1">
      <alignment horizontal="center" vertical="center" wrapText="1"/>
    </xf>
    <xf numFmtId="0" fontId="14" fillId="0" borderId="21" xfId="0" applyFont="1" applyBorder="1" applyAlignment="1">
      <alignment horizontal="center" vertical="center"/>
    </xf>
    <xf numFmtId="1" fontId="12" fillId="0" borderId="32" xfId="0" applyNumberFormat="1" applyFont="1" applyBorder="1" applyAlignment="1">
      <alignment horizontal="center" vertical="center"/>
    </xf>
    <xf numFmtId="0" fontId="10" fillId="0" borderId="33" xfId="0" applyFont="1" applyFill="1" applyBorder="1" applyAlignment="1">
      <alignment vertical="center" wrapText="1"/>
    </xf>
    <xf numFmtId="0" fontId="10" fillId="7"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3" fontId="9" fillId="0" borderId="13" xfId="0" applyNumberFormat="1" applyFont="1" applyBorder="1" applyAlignment="1">
      <alignment wrapText="1"/>
    </xf>
    <xf numFmtId="0" fontId="10"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21" xfId="0" applyFont="1" applyBorder="1" applyAlignment="1">
      <alignment wrapText="1"/>
    </xf>
    <xf numFmtId="3" fontId="9" fillId="0" borderId="21" xfId="0" applyNumberFormat="1" applyFont="1" applyBorder="1" applyAlignment="1">
      <alignment wrapText="1"/>
    </xf>
    <xf numFmtId="0" fontId="9" fillId="0" borderId="21" xfId="0" applyFont="1" applyBorder="1" applyAlignment="1">
      <alignment horizontal="center" wrapText="1"/>
    </xf>
    <xf numFmtId="0" fontId="18" fillId="7" borderId="10"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22" fillId="0" borderId="13" xfId="0" applyFont="1" applyBorder="1" applyAlignment="1">
      <alignment horizontal="center" vertical="center"/>
    </xf>
    <xf numFmtId="0" fontId="4" fillId="0" borderId="13" xfId="0" applyFont="1" applyBorder="1" applyAlignment="1">
      <alignment horizontal="center" vertical="center"/>
    </xf>
    <xf numFmtId="0" fontId="22" fillId="0" borderId="21" xfId="0" applyFont="1" applyBorder="1" applyAlignment="1">
      <alignment horizontal="center" vertical="center"/>
    </xf>
    <xf numFmtId="0" fontId="4" fillId="0" borderId="21" xfId="0" applyFont="1" applyBorder="1" applyAlignment="1">
      <alignment vertical="center" wrapText="1"/>
    </xf>
    <xf numFmtId="0" fontId="4" fillId="0" borderId="13" xfId="0" applyFont="1" applyBorder="1" applyAlignment="1">
      <alignment vertical="center" wrapText="1"/>
    </xf>
    <xf numFmtId="0" fontId="18" fillId="0" borderId="10" xfId="0" applyFont="1" applyFill="1" applyBorder="1" applyAlignment="1">
      <alignment horizontal="center" vertical="center" wrapText="1"/>
    </xf>
    <xf numFmtId="0" fontId="25" fillId="0" borderId="0" xfId="0" applyFont="1" applyBorder="1" applyAlignment="1">
      <alignment horizontal="center" vertical="center" wrapText="1"/>
    </xf>
    <xf numFmtId="0" fontId="4" fillId="6" borderId="10" xfId="0" applyFont="1" applyFill="1" applyBorder="1" applyAlignment="1">
      <alignment horizontal="center" vertical="center" wrapText="1"/>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4" fillId="36" borderId="10" xfId="0" applyFont="1" applyFill="1" applyBorder="1" applyAlignment="1">
      <alignment wrapText="1"/>
    </xf>
    <xf numFmtId="0" fontId="0" fillId="0" borderId="1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Border="1" applyAlignment="1">
      <alignment horizontal="center" vertical="center" wrapText="1"/>
    </xf>
    <xf numFmtId="0" fontId="4" fillId="0" borderId="34" xfId="0" applyFont="1" applyBorder="1" applyAlignment="1">
      <alignment horizont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64" fillId="9"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2" fillId="0" borderId="0" xfId="0" applyFont="1" applyAlignment="1">
      <alignment horizontal="left" wrapText="1"/>
    </xf>
    <xf numFmtId="49" fontId="12" fillId="0" borderId="0" xfId="0" applyNumberFormat="1" applyFont="1" applyAlignment="1">
      <alignment horizontal="center" wrapText="1"/>
    </xf>
    <xf numFmtId="0" fontId="70"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5" fillId="0" borderId="0" xfId="0" applyFont="1" applyAlignment="1">
      <alignment horizontal="left" wrapText="1"/>
    </xf>
    <xf numFmtId="49" fontId="15" fillId="0" borderId="0" xfId="0" applyNumberFormat="1" applyFont="1" applyAlignment="1">
      <alignment horizontal="center" wrapText="1"/>
    </xf>
    <xf numFmtId="0" fontId="11" fillId="0" borderId="3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15" xfId="0" applyFont="1" applyBorder="1" applyAlignment="1">
      <alignment horizontal="center" vertical="center" wrapText="1"/>
    </xf>
    <xf numFmtId="49" fontId="63" fillId="0" borderId="0" xfId="0" applyNumberFormat="1" applyFont="1" applyAlignment="1">
      <alignment horizontal="center" wrapText="1"/>
    </xf>
    <xf numFmtId="0" fontId="63" fillId="0" borderId="0" xfId="0" applyFont="1" applyAlignment="1">
      <alignment horizontal="left" wrapText="1"/>
    </xf>
    <xf numFmtId="0" fontId="66" fillId="9" borderId="10" xfId="0" applyFont="1" applyFill="1" applyBorder="1" applyAlignment="1">
      <alignment horizontal="center" vertical="center" wrapText="1"/>
    </xf>
    <xf numFmtId="0" fontId="4" fillId="0" borderId="15" xfId="0" applyFont="1" applyBorder="1" applyAlignment="1">
      <alignment horizontal="center" vertical="center" wrapText="1"/>
    </xf>
    <xf numFmtId="3" fontId="9" fillId="0" borderId="11"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38" xfId="0" applyFont="1" applyBorder="1" applyAlignment="1">
      <alignment horizontal="center" vertical="center" wrapText="1"/>
    </xf>
    <xf numFmtId="0" fontId="10" fillId="0" borderId="2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0" xfId="0" applyFont="1" applyBorder="1" applyAlignment="1">
      <alignment horizontal="center" vertical="center" wrapText="1"/>
    </xf>
    <xf numFmtId="0" fontId="4" fillId="0" borderId="11" xfId="0" applyFont="1" applyFill="1" applyBorder="1" applyAlignment="1">
      <alignment horizontal="right" wrapText="1"/>
    </xf>
    <xf numFmtId="0" fontId="4" fillId="0" borderId="13" xfId="0" applyFont="1" applyFill="1" applyBorder="1" applyAlignment="1">
      <alignment horizontal="right" wrapText="1"/>
    </xf>
    <xf numFmtId="0" fontId="4" fillId="0" borderId="22" xfId="0" applyFont="1" applyBorder="1" applyAlignment="1">
      <alignment horizontal="center" vertical="center" wrapText="1"/>
    </xf>
    <xf numFmtId="0" fontId="4" fillId="0" borderId="15" xfId="0" applyFont="1" applyBorder="1" applyAlignment="1">
      <alignment horizontal="center" wrapText="1"/>
    </xf>
    <xf numFmtId="0" fontId="4" fillId="0" borderId="13" xfId="0" applyFont="1" applyBorder="1" applyAlignment="1">
      <alignment horizont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34" borderId="11" xfId="0" applyFont="1" applyFill="1" applyBorder="1" applyAlignment="1">
      <alignment horizontal="center" wrapText="1"/>
    </xf>
    <xf numFmtId="0" fontId="4" fillId="34" borderId="13" xfId="0" applyFont="1" applyFill="1" applyBorder="1" applyAlignment="1">
      <alignment horizontal="center" wrapText="1"/>
    </xf>
    <xf numFmtId="0" fontId="4" fillId="0" borderId="11" xfId="0" applyFont="1" applyFill="1" applyBorder="1" applyAlignment="1">
      <alignment horizontal="center" wrapText="1"/>
    </xf>
    <xf numFmtId="0" fontId="4" fillId="0" borderId="13" xfId="0" applyFont="1" applyFill="1" applyBorder="1" applyAlignment="1">
      <alignment horizontal="center" wrapText="1"/>
    </xf>
    <xf numFmtId="0" fontId="4" fillId="35" borderId="11" xfId="0" applyFont="1" applyFill="1" applyBorder="1" applyAlignment="1">
      <alignment horizontal="center" wrapText="1"/>
    </xf>
    <xf numFmtId="0" fontId="4" fillId="35" borderId="13" xfId="0" applyFont="1" applyFill="1" applyBorder="1" applyAlignment="1">
      <alignment horizontal="center" wrapText="1"/>
    </xf>
    <xf numFmtId="0" fontId="11" fillId="0" borderId="2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26" fillId="0" borderId="1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4" fillId="0" borderId="11" xfId="52" applyFont="1" applyBorder="1" applyAlignment="1">
      <alignment horizontal="center" vertical="center" wrapText="1"/>
      <protection/>
    </xf>
    <xf numFmtId="0" fontId="4" fillId="0" borderId="13" xfId="52" applyFont="1" applyBorder="1" applyAlignment="1">
      <alignment horizontal="center" vertical="center" wrapText="1"/>
      <protection/>
    </xf>
    <xf numFmtId="0" fontId="4" fillId="0" borderId="12" xfId="52" applyFont="1" applyBorder="1" applyAlignment="1">
      <alignment horizontal="center" vertical="center" wrapText="1"/>
      <protection/>
    </xf>
    <xf numFmtId="0" fontId="4" fillId="0" borderId="20"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ХОКЛ (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tabSelected="1" view="pageBreakPreview" zoomScale="60" zoomScalePageLayoutView="0" workbookViewId="0" topLeftCell="A22">
      <selection activeCell="I31" sqref="I31"/>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0.421875" style="1" customWidth="1"/>
    <col min="10" max="10" width="37.57421875" style="1" customWidth="1"/>
    <col min="11" max="16384" width="9.140625" style="1" customWidth="1"/>
  </cols>
  <sheetData>
    <row r="1" spans="1:10" s="13" customFormat="1" ht="62.25" customHeight="1">
      <c r="A1" s="3"/>
      <c r="B1" s="3"/>
      <c r="C1" s="3"/>
      <c r="D1" s="3"/>
      <c r="E1" s="3"/>
      <c r="F1" s="3"/>
      <c r="G1" s="3"/>
      <c r="H1" s="3"/>
      <c r="I1" s="231" t="s">
        <v>572</v>
      </c>
      <c r="J1" s="231"/>
    </row>
    <row r="2" spans="1:10" s="13" customFormat="1" ht="75" customHeight="1">
      <c r="A2" s="14" t="s">
        <v>20</v>
      </c>
      <c r="B2" s="237" t="s">
        <v>21</v>
      </c>
      <c r="C2" s="237"/>
      <c r="D2" s="237"/>
      <c r="E2" s="237"/>
      <c r="F2" s="237"/>
      <c r="G2" s="237"/>
      <c r="H2" s="237"/>
      <c r="I2" s="237"/>
      <c r="J2" s="237"/>
    </row>
    <row r="3" spans="1:10" s="13" customFormat="1" ht="114.75" customHeight="1">
      <c r="A3" s="241" t="s">
        <v>613</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614</v>
      </c>
      <c r="J4" s="234"/>
    </row>
    <row r="5" spans="1:10" ht="31.5" customHeight="1">
      <c r="A5" s="236"/>
      <c r="B5" s="236"/>
      <c r="C5" s="236"/>
      <c r="D5" s="236"/>
      <c r="E5" s="236"/>
      <c r="F5" s="236"/>
      <c r="G5" s="18" t="s">
        <v>17</v>
      </c>
      <c r="H5" s="18" t="s">
        <v>18</v>
      </c>
      <c r="I5" s="20" t="s">
        <v>1</v>
      </c>
      <c r="J5" s="16" t="s">
        <v>10</v>
      </c>
    </row>
    <row r="6" spans="1:10" ht="25.5">
      <c r="A6" s="21">
        <v>1</v>
      </c>
      <c r="B6" s="18"/>
      <c r="C6" s="22" t="s">
        <v>51</v>
      </c>
      <c r="D6" s="18"/>
      <c r="E6" s="21">
        <v>3200</v>
      </c>
      <c r="F6" s="18"/>
      <c r="G6" s="16"/>
      <c r="H6" s="16"/>
      <c r="I6" s="20"/>
      <c r="J6" s="17"/>
    </row>
    <row r="7" spans="1:10" ht="25.5">
      <c r="A7" s="21">
        <v>2</v>
      </c>
      <c r="B7" s="18"/>
      <c r="C7" s="22" t="s">
        <v>52</v>
      </c>
      <c r="D7" s="18"/>
      <c r="E7" s="21">
        <v>4560</v>
      </c>
      <c r="F7" s="18"/>
      <c r="G7" s="16"/>
      <c r="H7" s="16"/>
      <c r="I7" s="20"/>
      <c r="J7" s="17"/>
    </row>
    <row r="8" spans="1:10" ht="25.5">
      <c r="A8" s="21">
        <v>3</v>
      </c>
      <c r="B8" s="18"/>
      <c r="C8" s="22" t="s">
        <v>53</v>
      </c>
      <c r="D8" s="18"/>
      <c r="E8" s="21">
        <v>7812</v>
      </c>
      <c r="F8" s="18"/>
      <c r="G8" s="16"/>
      <c r="H8" s="16"/>
      <c r="I8" s="20"/>
      <c r="J8" s="17"/>
    </row>
    <row r="9" spans="1:10" ht="25.5">
      <c r="A9" s="21">
        <v>4</v>
      </c>
      <c r="B9" s="18"/>
      <c r="C9" s="22" t="s">
        <v>54</v>
      </c>
      <c r="D9" s="18"/>
      <c r="E9" s="21">
        <v>1300</v>
      </c>
      <c r="F9" s="18"/>
      <c r="G9" s="16"/>
      <c r="H9" s="16"/>
      <c r="I9" s="20"/>
      <c r="J9" s="17"/>
    </row>
    <row r="10" spans="1:10" ht="25.5">
      <c r="A10" s="21">
        <v>5</v>
      </c>
      <c r="B10" s="238" t="s">
        <v>55</v>
      </c>
      <c r="C10" s="22" t="s">
        <v>56</v>
      </c>
      <c r="D10" s="24" t="s">
        <v>57</v>
      </c>
      <c r="E10" s="25">
        <v>40548</v>
      </c>
      <c r="F10" s="25">
        <v>2600</v>
      </c>
      <c r="G10" s="16"/>
      <c r="H10" s="16"/>
      <c r="I10" s="20"/>
      <c r="J10" s="17"/>
    </row>
    <row r="11" spans="1:10" ht="25.5">
      <c r="A11" s="21">
        <v>6</v>
      </c>
      <c r="B11" s="238"/>
      <c r="C11" s="22" t="s">
        <v>58</v>
      </c>
      <c r="D11" s="24" t="s">
        <v>59</v>
      </c>
      <c r="E11" s="25">
        <v>0</v>
      </c>
      <c r="F11" s="25">
        <v>300</v>
      </c>
      <c r="G11" s="16"/>
      <c r="H11" s="16"/>
      <c r="I11" s="20"/>
      <c r="J11" s="17"/>
    </row>
    <row r="12" spans="1:10" s="7" customFormat="1" ht="51">
      <c r="A12" s="21">
        <v>7</v>
      </c>
      <c r="B12" s="238"/>
      <c r="C12" s="22" t="s">
        <v>60</v>
      </c>
      <c r="D12" s="24" t="s">
        <v>61</v>
      </c>
      <c r="E12" s="25">
        <v>800</v>
      </c>
      <c r="F12" s="25">
        <v>200</v>
      </c>
      <c r="G12" s="16"/>
      <c r="H12" s="16"/>
      <c r="I12" s="20"/>
      <c r="J12" s="17"/>
    </row>
    <row r="13" spans="1:10" ht="51">
      <c r="A13" s="21">
        <v>8</v>
      </c>
      <c r="B13" s="238"/>
      <c r="C13" s="22" t="s">
        <v>62</v>
      </c>
      <c r="D13" s="24" t="s">
        <v>63</v>
      </c>
      <c r="E13" s="25">
        <v>17794</v>
      </c>
      <c r="F13" s="25">
        <v>3800</v>
      </c>
      <c r="G13" s="16"/>
      <c r="H13" s="16"/>
      <c r="I13" s="20"/>
      <c r="J13" s="17"/>
    </row>
    <row r="14" spans="1:17" s="2" customFormat="1" ht="37.5" customHeight="1">
      <c r="A14" s="21">
        <v>9</v>
      </c>
      <c r="B14" s="26" t="s">
        <v>64</v>
      </c>
      <c r="C14" s="27" t="s">
        <v>65</v>
      </c>
      <c r="D14" s="28" t="s">
        <v>66</v>
      </c>
      <c r="E14" s="29">
        <v>744</v>
      </c>
      <c r="F14" s="29">
        <v>20</v>
      </c>
      <c r="G14" s="16"/>
      <c r="H14" s="16"/>
      <c r="I14" s="20"/>
      <c r="J14" s="17"/>
      <c r="O14" s="3"/>
      <c r="P14" s="3"/>
      <c r="Q14" s="3"/>
    </row>
    <row r="15" spans="1:10" ht="25.5">
      <c r="A15" s="21">
        <v>10</v>
      </c>
      <c r="B15" s="30" t="s">
        <v>67</v>
      </c>
      <c r="C15" s="31" t="s">
        <v>65</v>
      </c>
      <c r="D15" s="32" t="s">
        <v>66</v>
      </c>
      <c r="E15" s="33" t="s">
        <v>68</v>
      </c>
      <c r="F15" s="33">
        <v>480</v>
      </c>
      <c r="G15" s="34" t="s">
        <v>69</v>
      </c>
      <c r="H15" s="33">
        <v>480</v>
      </c>
      <c r="I15" s="33">
        <v>0</v>
      </c>
      <c r="J15" s="35" t="s">
        <v>68</v>
      </c>
    </row>
    <row r="16" spans="1:10" ht="29.25" customHeight="1">
      <c r="A16" s="21">
        <v>11</v>
      </c>
      <c r="B16" s="246" t="s">
        <v>70</v>
      </c>
      <c r="C16" s="31" t="s">
        <v>60</v>
      </c>
      <c r="D16" s="32" t="s">
        <v>71</v>
      </c>
      <c r="E16" s="33" t="s">
        <v>68</v>
      </c>
      <c r="F16" s="33">
        <v>400</v>
      </c>
      <c r="G16" s="34" t="s">
        <v>69</v>
      </c>
      <c r="H16" s="33">
        <v>400</v>
      </c>
      <c r="I16" s="33">
        <v>0</v>
      </c>
      <c r="J16" s="35" t="s">
        <v>72</v>
      </c>
    </row>
    <row r="17" spans="1:10" ht="38.25">
      <c r="A17" s="21">
        <v>12</v>
      </c>
      <c r="B17" s="243"/>
      <c r="C17" s="31" t="s">
        <v>62</v>
      </c>
      <c r="D17" s="32" t="s">
        <v>73</v>
      </c>
      <c r="E17" s="33" t="s">
        <v>68</v>
      </c>
      <c r="F17" s="33">
        <v>3000</v>
      </c>
      <c r="G17" s="34" t="s">
        <v>69</v>
      </c>
      <c r="H17" s="33">
        <v>3000</v>
      </c>
      <c r="I17" s="33">
        <v>0</v>
      </c>
      <c r="J17" s="35" t="s">
        <v>74</v>
      </c>
    </row>
    <row r="18" spans="1:10" ht="42" customHeight="1">
      <c r="A18" s="21">
        <v>13</v>
      </c>
      <c r="B18" s="246" t="s">
        <v>75</v>
      </c>
      <c r="C18" s="31" t="s">
        <v>60</v>
      </c>
      <c r="D18" s="32" t="s">
        <v>61</v>
      </c>
      <c r="E18" s="33"/>
      <c r="F18" s="33">
        <v>9</v>
      </c>
      <c r="G18" s="34" t="s">
        <v>69</v>
      </c>
      <c r="H18" s="33">
        <v>9</v>
      </c>
      <c r="I18" s="36">
        <v>0</v>
      </c>
      <c r="J18" s="35" t="s">
        <v>72</v>
      </c>
    </row>
    <row r="19" spans="1:10" ht="51">
      <c r="A19" s="21">
        <v>14</v>
      </c>
      <c r="B19" s="243"/>
      <c r="C19" s="31" t="s">
        <v>62</v>
      </c>
      <c r="D19" s="32" t="s">
        <v>63</v>
      </c>
      <c r="E19" s="33"/>
      <c r="F19" s="33">
        <v>75</v>
      </c>
      <c r="G19" s="34" t="s">
        <v>69</v>
      </c>
      <c r="H19" s="33">
        <v>75</v>
      </c>
      <c r="I19" s="36">
        <v>0</v>
      </c>
      <c r="J19" s="35" t="s">
        <v>74</v>
      </c>
    </row>
    <row r="20" spans="1:10" ht="33" customHeight="1">
      <c r="A20" s="21">
        <v>15</v>
      </c>
      <c r="B20" s="37" t="s">
        <v>76</v>
      </c>
      <c r="C20" s="31" t="s">
        <v>77</v>
      </c>
      <c r="D20" s="32" t="s">
        <v>78</v>
      </c>
      <c r="E20" s="33"/>
      <c r="F20" s="33">
        <v>46</v>
      </c>
      <c r="G20" s="34" t="s">
        <v>69</v>
      </c>
      <c r="H20" s="33">
        <v>46</v>
      </c>
      <c r="I20" s="33">
        <v>0</v>
      </c>
      <c r="J20" s="35" t="s">
        <v>68</v>
      </c>
    </row>
    <row r="21" spans="1:10" ht="25.5">
      <c r="A21" s="21">
        <v>16</v>
      </c>
      <c r="B21" s="38" t="s">
        <v>79</v>
      </c>
      <c r="C21" s="31" t="s">
        <v>56</v>
      </c>
      <c r="D21" s="39" t="s">
        <v>80</v>
      </c>
      <c r="E21" s="33"/>
      <c r="F21" s="33">
        <v>15000</v>
      </c>
      <c r="G21" s="34" t="s">
        <v>69</v>
      </c>
      <c r="H21" s="33">
        <v>15000</v>
      </c>
      <c r="I21" s="33">
        <v>15000</v>
      </c>
      <c r="J21" s="35">
        <v>48018002</v>
      </c>
    </row>
    <row r="22" spans="1:10" ht="38.25">
      <c r="A22" s="21">
        <v>17</v>
      </c>
      <c r="B22" s="38" t="s">
        <v>81</v>
      </c>
      <c r="C22" s="40" t="s">
        <v>77</v>
      </c>
      <c r="D22" s="41" t="s">
        <v>82</v>
      </c>
      <c r="E22" s="33">
        <v>70308</v>
      </c>
      <c r="F22" s="33">
        <v>30000</v>
      </c>
      <c r="G22" s="34" t="s">
        <v>69</v>
      </c>
      <c r="H22" s="33">
        <v>30000</v>
      </c>
      <c r="I22" s="33">
        <v>0</v>
      </c>
      <c r="J22" s="35" t="s">
        <v>83</v>
      </c>
    </row>
    <row r="23" spans="1:10" ht="25.5">
      <c r="A23" s="42">
        <v>18</v>
      </c>
      <c r="B23" s="247" t="s">
        <v>448</v>
      </c>
      <c r="C23" s="22" t="s">
        <v>53</v>
      </c>
      <c r="D23" s="24" t="s">
        <v>439</v>
      </c>
      <c r="E23" s="21">
        <v>7812</v>
      </c>
      <c r="F23" s="44">
        <v>7150</v>
      </c>
      <c r="G23" s="34" t="s">
        <v>69</v>
      </c>
      <c r="H23" s="44">
        <v>7150</v>
      </c>
      <c r="I23" s="33">
        <v>6174</v>
      </c>
      <c r="J23" s="35">
        <v>100007923</v>
      </c>
    </row>
    <row r="24" spans="1:10" ht="25.5">
      <c r="A24" s="42">
        <v>19</v>
      </c>
      <c r="B24" s="248"/>
      <c r="C24" s="22" t="s">
        <v>51</v>
      </c>
      <c r="D24" s="24" t="s">
        <v>438</v>
      </c>
      <c r="E24" s="21">
        <v>3200</v>
      </c>
      <c r="F24" s="44">
        <v>3050</v>
      </c>
      <c r="G24" s="34" t="s">
        <v>69</v>
      </c>
      <c r="H24" s="44">
        <v>3050</v>
      </c>
      <c r="I24" s="44">
        <v>1500</v>
      </c>
      <c r="J24" s="35">
        <v>100007207</v>
      </c>
    </row>
    <row r="25" spans="1:10" ht="33" customHeight="1">
      <c r="A25" s="42"/>
      <c r="B25" s="38" t="s">
        <v>463</v>
      </c>
      <c r="C25" s="187" t="s">
        <v>65</v>
      </c>
      <c r="D25" s="188" t="s">
        <v>66</v>
      </c>
      <c r="E25" s="43"/>
      <c r="F25" s="44">
        <v>620</v>
      </c>
      <c r="G25" s="34" t="s">
        <v>69</v>
      </c>
      <c r="H25" s="45">
        <v>620</v>
      </c>
      <c r="I25" s="44">
        <v>0</v>
      </c>
      <c r="J25" s="35" t="s">
        <v>462</v>
      </c>
    </row>
    <row r="26" spans="1:10" ht="51">
      <c r="A26" s="42"/>
      <c r="B26" s="247" t="s">
        <v>481</v>
      </c>
      <c r="C26" s="249" t="s">
        <v>474</v>
      </c>
      <c r="D26" s="24" t="s">
        <v>61</v>
      </c>
      <c r="E26" s="43"/>
      <c r="F26" s="44">
        <v>3950</v>
      </c>
      <c r="G26" s="34" t="s">
        <v>69</v>
      </c>
      <c r="H26" s="44">
        <v>3950</v>
      </c>
      <c r="I26" s="44">
        <v>2680</v>
      </c>
      <c r="J26" s="35" t="s">
        <v>476</v>
      </c>
    </row>
    <row r="27" spans="1:10" ht="51">
      <c r="A27" s="42"/>
      <c r="B27" s="252"/>
      <c r="C27" s="250"/>
      <c r="D27" s="24" t="s">
        <v>63</v>
      </c>
      <c r="E27" s="43"/>
      <c r="F27" s="44">
        <v>4200</v>
      </c>
      <c r="G27" s="34" t="s">
        <v>69</v>
      </c>
      <c r="H27" s="44">
        <v>4200</v>
      </c>
      <c r="I27" s="44">
        <v>0</v>
      </c>
      <c r="J27" s="35" t="s">
        <v>74</v>
      </c>
    </row>
    <row r="28" spans="1:10" ht="51">
      <c r="A28" s="42"/>
      <c r="B28" s="248"/>
      <c r="C28" s="251"/>
      <c r="D28" s="24" t="s">
        <v>475</v>
      </c>
      <c r="E28" s="43"/>
      <c r="F28" s="44">
        <v>250</v>
      </c>
      <c r="G28" s="34" t="s">
        <v>69</v>
      </c>
      <c r="H28" s="44">
        <v>250</v>
      </c>
      <c r="I28" s="44">
        <v>0</v>
      </c>
      <c r="J28" s="35" t="s">
        <v>477</v>
      </c>
    </row>
    <row r="29" spans="1:10" ht="26.25" thickBot="1">
      <c r="A29" s="196"/>
      <c r="B29" s="197" t="s">
        <v>480</v>
      </c>
      <c r="C29" s="198" t="s">
        <v>479</v>
      </c>
      <c r="D29" s="199" t="s">
        <v>478</v>
      </c>
      <c r="E29" s="199"/>
      <c r="F29" s="200">
        <v>120</v>
      </c>
      <c r="G29" s="102" t="s">
        <v>69</v>
      </c>
      <c r="H29" s="201">
        <v>120</v>
      </c>
      <c r="I29" s="200">
        <v>0</v>
      </c>
      <c r="J29" s="202"/>
    </row>
    <row r="30" spans="1:10" ht="51.75" thickTop="1">
      <c r="A30" s="192"/>
      <c r="B30" s="242" t="s">
        <v>594</v>
      </c>
      <c r="C30" s="203" t="s">
        <v>60</v>
      </c>
      <c r="D30" s="24" t="s">
        <v>61</v>
      </c>
      <c r="E30" s="193"/>
      <c r="F30" s="194">
        <v>250</v>
      </c>
      <c r="G30" s="34" t="s">
        <v>69</v>
      </c>
      <c r="H30" s="194">
        <v>250</v>
      </c>
      <c r="I30" s="194">
        <v>0</v>
      </c>
      <c r="J30" s="195" t="s">
        <v>492</v>
      </c>
    </row>
    <row r="31" spans="1:10" ht="51">
      <c r="A31" s="42"/>
      <c r="B31" s="243"/>
      <c r="C31" s="27" t="s">
        <v>62</v>
      </c>
      <c r="D31" s="24" t="s">
        <v>63</v>
      </c>
      <c r="E31" s="43"/>
      <c r="F31" s="44">
        <v>12650</v>
      </c>
      <c r="G31" s="34" t="s">
        <v>69</v>
      </c>
      <c r="H31" s="44">
        <v>12650</v>
      </c>
      <c r="I31" s="44">
        <v>11310</v>
      </c>
      <c r="J31" s="35" t="s">
        <v>493</v>
      </c>
    </row>
    <row r="32" spans="1:10" ht="38.25">
      <c r="A32" s="42"/>
      <c r="B32" s="227" t="s">
        <v>594</v>
      </c>
      <c r="C32" s="40" t="s">
        <v>77</v>
      </c>
      <c r="D32" s="41" t="s">
        <v>82</v>
      </c>
      <c r="E32" s="43"/>
      <c r="F32" s="44">
        <v>36000</v>
      </c>
      <c r="G32" s="34" t="s">
        <v>69</v>
      </c>
      <c r="H32" s="44">
        <v>36000</v>
      </c>
      <c r="I32" s="44">
        <v>34680</v>
      </c>
      <c r="J32" s="35" t="s">
        <v>510</v>
      </c>
    </row>
    <row r="33" spans="1:10" ht="15.75">
      <c r="A33" s="46"/>
      <c r="B33" s="46"/>
      <c r="C33" s="46"/>
      <c r="D33" s="46" t="s">
        <v>2</v>
      </c>
      <c r="E33" s="46"/>
      <c r="F33" s="46"/>
      <c r="G33" s="46"/>
      <c r="H33" s="46"/>
      <c r="I33" s="47">
        <f>SUM(I15:I22)</f>
        <v>15000</v>
      </c>
      <c r="J33" s="46"/>
    </row>
    <row r="35" spans="1:10" ht="18.75">
      <c r="A35" s="239" t="s">
        <v>11</v>
      </c>
      <c r="B35" s="239"/>
      <c r="C35" s="239"/>
      <c r="D35" s="48" t="s">
        <v>84</v>
      </c>
      <c r="E35" s="240" t="s">
        <v>85</v>
      </c>
      <c r="F35" s="240"/>
      <c r="G35" s="49"/>
      <c r="H35" s="49"/>
      <c r="I35" s="49"/>
      <c r="J35" s="50"/>
    </row>
    <row r="36" spans="1:6" ht="15">
      <c r="A36" s="51"/>
      <c r="B36" s="51"/>
      <c r="C36" s="51"/>
      <c r="D36" s="51"/>
      <c r="E36" s="51"/>
      <c r="F36" s="51"/>
    </row>
    <row r="37" spans="1:6" ht="15">
      <c r="A37" s="239" t="s">
        <v>12</v>
      </c>
      <c r="B37" s="239"/>
      <c r="C37" s="239"/>
      <c r="D37" s="51"/>
      <c r="E37" s="240" t="s">
        <v>86</v>
      </c>
      <c r="F37" s="240"/>
    </row>
    <row r="38" spans="1:6" ht="15">
      <c r="A38" s="52"/>
      <c r="B38" s="52"/>
      <c r="C38" s="52"/>
      <c r="D38" s="51"/>
      <c r="E38" s="51"/>
      <c r="F38" s="51"/>
    </row>
    <row r="39" spans="1:6" ht="15">
      <c r="A39" s="239" t="s">
        <v>13</v>
      </c>
      <c r="B39" s="239"/>
      <c r="C39" s="239"/>
      <c r="D39" s="51"/>
      <c r="E39" s="240" t="s">
        <v>87</v>
      </c>
      <c r="F39" s="240"/>
    </row>
    <row r="40" spans="1:3" ht="15.75">
      <c r="A40" s="53"/>
      <c r="B40" s="53"/>
      <c r="C40" s="53"/>
    </row>
    <row r="41" spans="1:6" ht="15.75" customHeight="1">
      <c r="A41" s="244" t="s">
        <v>14</v>
      </c>
      <c r="B41" s="244"/>
      <c r="C41" s="244"/>
      <c r="D41" s="54"/>
      <c r="E41" s="245" t="s">
        <v>88</v>
      </c>
      <c r="F41" s="245"/>
    </row>
  </sheetData>
  <sheetProtection/>
  <mergeCells count="26">
    <mergeCell ref="A41:C41"/>
    <mergeCell ref="E41:F41"/>
    <mergeCell ref="B16:B17"/>
    <mergeCell ref="B18:B19"/>
    <mergeCell ref="A35:C35"/>
    <mergeCell ref="E35:F35"/>
    <mergeCell ref="B23:B24"/>
    <mergeCell ref="C26:C28"/>
    <mergeCell ref="B26:B28"/>
    <mergeCell ref="B10:B13"/>
    <mergeCell ref="A39:C39"/>
    <mergeCell ref="E39:F39"/>
    <mergeCell ref="D4:D5"/>
    <mergeCell ref="A3:J3"/>
    <mergeCell ref="A37:C37"/>
    <mergeCell ref="E37:F37"/>
    <mergeCell ref="B30:B31"/>
    <mergeCell ref="I1:J1"/>
    <mergeCell ref="G4:H4"/>
    <mergeCell ref="I4:J4"/>
    <mergeCell ref="F4:F5"/>
    <mergeCell ref="C4:C5"/>
    <mergeCell ref="A4:A5"/>
    <mergeCell ref="B2:J2"/>
    <mergeCell ref="B4:B5"/>
    <mergeCell ref="E4:E5"/>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40" r:id="rId1"/>
</worksheet>
</file>

<file path=xl/worksheets/sheet10.xml><?xml version="1.0" encoding="utf-8"?>
<worksheet xmlns="http://schemas.openxmlformats.org/spreadsheetml/2006/main" xmlns:r="http://schemas.openxmlformats.org/officeDocument/2006/relationships">
  <sheetPr>
    <pageSetUpPr fitToPage="1"/>
  </sheetPr>
  <dimension ref="A1:Q21"/>
  <sheetViews>
    <sheetView view="pageBreakPreview" zoomScale="60" zoomScalePageLayoutView="0" workbookViewId="0" topLeftCell="A1">
      <selection activeCell="A3" sqref="A3:J3"/>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1.57421875" style="1" customWidth="1"/>
    <col min="10" max="10" width="35.140625" style="1" customWidth="1"/>
    <col min="11" max="16384" width="9.140625" style="1" customWidth="1"/>
  </cols>
  <sheetData>
    <row r="1" spans="1:10" s="13" customFormat="1" ht="58.5" customHeight="1">
      <c r="A1" s="3"/>
      <c r="B1" s="3"/>
      <c r="C1" s="3"/>
      <c r="D1" s="3"/>
      <c r="E1" s="3"/>
      <c r="F1" s="3"/>
      <c r="G1" s="3"/>
      <c r="H1" s="3"/>
      <c r="I1" s="231" t="s">
        <v>572</v>
      </c>
      <c r="J1" s="231"/>
    </row>
    <row r="2" spans="1:10" ht="75" customHeight="1">
      <c r="A2" s="8" t="s">
        <v>38</v>
      </c>
      <c r="B2" s="255" t="s">
        <v>19</v>
      </c>
      <c r="C2" s="255"/>
      <c r="D2" s="255"/>
      <c r="E2" s="255"/>
      <c r="F2" s="255"/>
      <c r="G2" s="255"/>
      <c r="H2" s="255"/>
      <c r="I2" s="255"/>
      <c r="J2" s="255"/>
    </row>
    <row r="3" spans="1:10" s="13" customFormat="1" ht="101.25" customHeight="1">
      <c r="A3" s="241" t="s">
        <v>613</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69" t="s">
        <v>9</v>
      </c>
      <c r="J4" s="269"/>
    </row>
    <row r="5" spans="1:10" ht="31.5" customHeight="1">
      <c r="A5" s="236"/>
      <c r="B5" s="236"/>
      <c r="C5" s="236"/>
      <c r="D5" s="236"/>
      <c r="E5" s="236"/>
      <c r="F5" s="236"/>
      <c r="G5" s="18" t="s">
        <v>17</v>
      </c>
      <c r="H5" s="18" t="s">
        <v>18</v>
      </c>
      <c r="I5" s="16" t="s">
        <v>1</v>
      </c>
      <c r="J5" s="16" t="s">
        <v>10</v>
      </c>
    </row>
    <row r="6" spans="1:10" ht="47.25">
      <c r="A6" s="79">
        <v>1</v>
      </c>
      <c r="B6" s="79"/>
      <c r="C6" s="79"/>
      <c r="D6" s="79" t="s">
        <v>256</v>
      </c>
      <c r="E6" s="79">
        <v>2</v>
      </c>
      <c r="F6" s="79"/>
      <c r="G6" s="79"/>
      <c r="H6" s="79"/>
      <c r="I6" s="79"/>
      <c r="J6" s="79"/>
    </row>
    <row r="7" spans="1:10" ht="15.75">
      <c r="A7" s="79">
        <v>2</v>
      </c>
      <c r="B7" s="79"/>
      <c r="C7" s="79"/>
      <c r="D7" s="79" t="s">
        <v>257</v>
      </c>
      <c r="E7" s="79">
        <v>1</v>
      </c>
      <c r="F7" s="79"/>
      <c r="G7" s="79"/>
      <c r="H7" s="79"/>
      <c r="I7" s="79"/>
      <c r="J7" s="79"/>
    </row>
    <row r="8" spans="1:10" ht="31.5">
      <c r="A8" s="79">
        <v>3</v>
      </c>
      <c r="B8" s="79"/>
      <c r="C8" s="79"/>
      <c r="D8" s="79" t="s">
        <v>258</v>
      </c>
      <c r="E8" s="79">
        <v>4</v>
      </c>
      <c r="F8" s="79"/>
      <c r="G8" s="79"/>
      <c r="H8" s="79"/>
      <c r="I8" s="79"/>
      <c r="J8" s="79"/>
    </row>
    <row r="9" spans="1:10" ht="15.75">
      <c r="A9" s="79"/>
      <c r="B9" s="79"/>
      <c r="C9" s="79"/>
      <c r="D9" s="79"/>
      <c r="E9" s="79"/>
      <c r="F9" s="79"/>
      <c r="G9" s="79"/>
      <c r="H9" s="79"/>
      <c r="I9" s="79"/>
      <c r="J9" s="79"/>
    </row>
    <row r="10" spans="1:10" ht="15.75">
      <c r="A10" s="79"/>
      <c r="B10" s="79"/>
      <c r="C10" s="79"/>
      <c r="D10" s="79"/>
      <c r="E10" s="79"/>
      <c r="F10" s="79"/>
      <c r="G10" s="79"/>
      <c r="H10" s="79"/>
      <c r="I10" s="79"/>
      <c r="J10" s="79"/>
    </row>
    <row r="11" spans="1:10" ht="15.75">
      <c r="A11" s="79"/>
      <c r="B11" s="79"/>
      <c r="C11" s="79"/>
      <c r="D11" s="79"/>
      <c r="E11" s="79"/>
      <c r="F11" s="79"/>
      <c r="G11" s="79"/>
      <c r="H11" s="79"/>
      <c r="I11" s="79"/>
      <c r="J11" s="79"/>
    </row>
    <row r="12" spans="1:10" s="7" customFormat="1" ht="15.75">
      <c r="A12" s="46"/>
      <c r="B12" s="46"/>
      <c r="C12" s="46"/>
      <c r="D12" s="46" t="s">
        <v>2</v>
      </c>
      <c r="E12" s="46"/>
      <c r="F12" s="46"/>
      <c r="G12" s="46"/>
      <c r="H12" s="46"/>
      <c r="I12" s="46">
        <f>SUM(I5:I11)</f>
        <v>0</v>
      </c>
      <c r="J12" s="46">
        <f>SUM(J5:J11)</f>
        <v>0</v>
      </c>
    </row>
    <row r="14" spans="1:17" s="2" customFormat="1" ht="37.5" customHeight="1">
      <c r="A14" s="239" t="s">
        <v>11</v>
      </c>
      <c r="B14" s="239"/>
      <c r="C14" s="239"/>
      <c r="D14" s="48" t="s">
        <v>84</v>
      </c>
      <c r="E14" s="240" t="s">
        <v>85</v>
      </c>
      <c r="F14" s="240"/>
      <c r="G14" s="49"/>
      <c r="H14" s="49"/>
      <c r="I14" s="49"/>
      <c r="J14" s="50"/>
      <c r="O14" s="3"/>
      <c r="P14" s="3"/>
      <c r="Q14" s="3"/>
    </row>
    <row r="15" spans="1:6" ht="15">
      <c r="A15" s="51"/>
      <c r="B15" s="51"/>
      <c r="C15" s="51"/>
      <c r="D15" s="51"/>
      <c r="E15" s="51"/>
      <c r="F15" s="51"/>
    </row>
    <row r="16" spans="1:6" ht="15.75" customHeight="1">
      <c r="A16" s="239" t="s">
        <v>12</v>
      </c>
      <c r="B16" s="239"/>
      <c r="C16" s="239"/>
      <c r="D16" s="51"/>
      <c r="E16" s="240" t="s">
        <v>86</v>
      </c>
      <c r="F16" s="240"/>
    </row>
    <row r="17" spans="1:6" ht="15">
      <c r="A17" s="52"/>
      <c r="B17" s="52"/>
      <c r="C17" s="52"/>
      <c r="D17" s="51"/>
      <c r="E17" s="51"/>
      <c r="F17" s="51"/>
    </row>
    <row r="18" spans="1:6" ht="15.75" customHeight="1">
      <c r="A18" s="239" t="s">
        <v>13</v>
      </c>
      <c r="B18" s="239"/>
      <c r="C18" s="239"/>
      <c r="D18" s="51"/>
      <c r="E18" s="240" t="s">
        <v>68</v>
      </c>
      <c r="F18" s="240"/>
    </row>
    <row r="19" spans="1:3" ht="15.75">
      <c r="A19" s="53"/>
      <c r="B19" s="53"/>
      <c r="C19" s="53"/>
    </row>
    <row r="20" spans="1:6" ht="15.75" customHeight="1">
      <c r="A20" s="244" t="s">
        <v>14</v>
      </c>
      <c r="B20" s="244"/>
      <c r="C20" s="244"/>
      <c r="D20" s="54"/>
      <c r="E20" s="245" t="s">
        <v>88</v>
      </c>
      <c r="F20" s="245"/>
    </row>
    <row r="21" spans="1:6" ht="15">
      <c r="A21" s="62" t="s">
        <v>98</v>
      </c>
      <c r="B21" s="62"/>
      <c r="C21" s="62"/>
      <c r="D21" s="54"/>
      <c r="E21" s="54"/>
      <c r="F21" s="54"/>
    </row>
  </sheetData>
  <sheetProtection/>
  <mergeCells count="19">
    <mergeCell ref="A18:C18"/>
    <mergeCell ref="E18:F18"/>
    <mergeCell ref="A20:C20"/>
    <mergeCell ref="E20:F20"/>
    <mergeCell ref="G4:H4"/>
    <mergeCell ref="I4:J4"/>
    <mergeCell ref="A14:C14"/>
    <mergeCell ref="E14:F14"/>
    <mergeCell ref="A16:C16"/>
    <mergeCell ref="E16:F16"/>
    <mergeCell ref="I1:J1"/>
    <mergeCell ref="B2:J2"/>
    <mergeCell ref="A3:J3"/>
    <mergeCell ref="A4:A5"/>
    <mergeCell ref="B4:B5"/>
    <mergeCell ref="C4:C5"/>
    <mergeCell ref="D4:D5"/>
    <mergeCell ref="E4:E5"/>
    <mergeCell ref="F4:F5"/>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Q32"/>
  <sheetViews>
    <sheetView view="pageBreakPreview" zoomScale="80" zoomScaleSheetLayoutView="80"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2.57421875" style="1" customWidth="1"/>
    <col min="10" max="10" width="35.00390625" style="1" customWidth="1"/>
    <col min="11" max="16384" width="9.140625" style="1" customWidth="1"/>
  </cols>
  <sheetData>
    <row r="1" spans="1:10" s="13" customFormat="1" ht="60.75" customHeight="1">
      <c r="A1" s="3"/>
      <c r="B1" s="3"/>
      <c r="C1" s="3"/>
      <c r="D1" s="3"/>
      <c r="E1" s="3"/>
      <c r="F1" s="3"/>
      <c r="G1" s="3"/>
      <c r="H1" s="3"/>
      <c r="I1" s="231" t="s">
        <v>572</v>
      </c>
      <c r="J1" s="231"/>
    </row>
    <row r="2" spans="1:10" ht="75" customHeight="1">
      <c r="A2" s="8" t="s">
        <v>39</v>
      </c>
      <c r="B2" s="255" t="s">
        <v>40</v>
      </c>
      <c r="C2" s="255"/>
      <c r="D2" s="255"/>
      <c r="E2" s="255"/>
      <c r="F2" s="255"/>
      <c r="G2" s="255"/>
      <c r="H2" s="255"/>
      <c r="I2" s="255"/>
      <c r="J2" s="255"/>
    </row>
    <row r="3" spans="1:10" s="13" customFormat="1" ht="101.25" customHeight="1">
      <c r="A3" s="241" t="s">
        <v>622</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620</v>
      </c>
      <c r="J4" s="234"/>
    </row>
    <row r="5" spans="1:10" ht="31.5" customHeight="1">
      <c r="A5" s="236"/>
      <c r="B5" s="236"/>
      <c r="C5" s="236"/>
      <c r="D5" s="236"/>
      <c r="E5" s="236"/>
      <c r="F5" s="236"/>
      <c r="G5" s="18" t="s">
        <v>17</v>
      </c>
      <c r="H5" s="18" t="s">
        <v>18</v>
      </c>
      <c r="I5" s="16" t="s">
        <v>1</v>
      </c>
      <c r="J5" s="16" t="s">
        <v>10</v>
      </c>
    </row>
    <row r="6" spans="1:10" ht="22.5">
      <c r="A6" s="19">
        <v>1</v>
      </c>
      <c r="B6" s="18"/>
      <c r="C6" s="137" t="s">
        <v>259</v>
      </c>
      <c r="D6" s="19"/>
      <c r="E6" s="85">
        <v>765</v>
      </c>
      <c r="F6" s="19"/>
      <c r="G6" s="16"/>
      <c r="H6" s="18"/>
      <c r="I6" s="16"/>
      <c r="J6" s="16"/>
    </row>
    <row r="7" spans="1:10" ht="22.5">
      <c r="A7" s="19">
        <v>2</v>
      </c>
      <c r="B7" s="63"/>
      <c r="C7" s="137" t="s">
        <v>260</v>
      </c>
      <c r="D7" s="19"/>
      <c r="E7" s="85">
        <v>1275</v>
      </c>
      <c r="F7" s="19"/>
      <c r="G7" s="16"/>
      <c r="H7" s="18"/>
      <c r="I7" s="16"/>
      <c r="J7" s="16"/>
    </row>
    <row r="8" spans="1:10" ht="25.5" customHeight="1">
      <c r="A8" s="78">
        <v>3</v>
      </c>
      <c r="B8" s="282" t="s">
        <v>261</v>
      </c>
      <c r="C8" s="292" t="s">
        <v>262</v>
      </c>
      <c r="D8" s="138" t="s">
        <v>263</v>
      </c>
      <c r="E8" s="59"/>
      <c r="F8" s="139">
        <v>12.5</v>
      </c>
      <c r="G8" s="34" t="s">
        <v>69</v>
      </c>
      <c r="H8" s="139">
        <v>12.5</v>
      </c>
      <c r="I8" s="139">
        <v>0</v>
      </c>
      <c r="J8" s="140" t="s">
        <v>264</v>
      </c>
    </row>
    <row r="9" spans="1:10" ht="25.5">
      <c r="A9" s="19">
        <v>4</v>
      </c>
      <c r="B9" s="278"/>
      <c r="C9" s="293"/>
      <c r="D9" s="138" t="s">
        <v>265</v>
      </c>
      <c r="E9" s="59" t="s">
        <v>68</v>
      </c>
      <c r="F9" s="139">
        <v>50</v>
      </c>
      <c r="G9" s="34" t="s">
        <v>69</v>
      </c>
      <c r="H9" s="139">
        <v>50</v>
      </c>
      <c r="I9" s="139">
        <v>0</v>
      </c>
      <c r="J9" s="140"/>
    </row>
    <row r="10" spans="1:10" ht="33.75">
      <c r="A10" s="19">
        <v>5</v>
      </c>
      <c r="B10" s="282"/>
      <c r="C10" s="290" t="s">
        <v>266</v>
      </c>
      <c r="D10" s="141" t="s">
        <v>267</v>
      </c>
      <c r="E10" s="59"/>
      <c r="F10" s="139">
        <v>60</v>
      </c>
      <c r="G10" s="34" t="s">
        <v>69</v>
      </c>
      <c r="H10" s="139">
        <v>60</v>
      </c>
      <c r="I10" s="139">
        <v>0</v>
      </c>
      <c r="J10" s="139"/>
    </row>
    <row r="11" spans="1:10" ht="33.75">
      <c r="A11" s="78">
        <v>6</v>
      </c>
      <c r="B11" s="278"/>
      <c r="C11" s="291"/>
      <c r="D11" s="141" t="s">
        <v>268</v>
      </c>
      <c r="E11" s="59"/>
      <c r="F11" s="139">
        <v>147</v>
      </c>
      <c r="G11" s="34" t="s">
        <v>69</v>
      </c>
      <c r="H11" s="139">
        <v>147</v>
      </c>
      <c r="I11" s="139">
        <v>0</v>
      </c>
      <c r="J11" s="139" t="s">
        <v>269</v>
      </c>
    </row>
    <row r="12" spans="1:10" s="7" customFormat="1" ht="25.5">
      <c r="A12" s="19">
        <v>7</v>
      </c>
      <c r="B12" s="186" t="s">
        <v>270</v>
      </c>
      <c r="C12" s="142" t="s">
        <v>271</v>
      </c>
      <c r="D12" s="138" t="s">
        <v>265</v>
      </c>
      <c r="E12" s="59">
        <v>8910</v>
      </c>
      <c r="F12" s="139">
        <v>17</v>
      </c>
      <c r="G12" s="34" t="s">
        <v>69</v>
      </c>
      <c r="H12" s="139">
        <v>17</v>
      </c>
      <c r="I12" s="139">
        <v>0</v>
      </c>
      <c r="J12" s="140" t="s">
        <v>272</v>
      </c>
    </row>
    <row r="13" spans="1:10" ht="25.5">
      <c r="A13" s="19">
        <v>8</v>
      </c>
      <c r="B13" s="186" t="s">
        <v>273</v>
      </c>
      <c r="C13" s="141" t="s">
        <v>266</v>
      </c>
      <c r="D13" s="143" t="s">
        <v>274</v>
      </c>
      <c r="E13" s="59"/>
      <c r="F13" s="139">
        <v>1526</v>
      </c>
      <c r="G13" s="34" t="s">
        <v>69</v>
      </c>
      <c r="H13" s="139">
        <v>1526</v>
      </c>
      <c r="I13" s="139">
        <v>0</v>
      </c>
      <c r="J13" s="140" t="s">
        <v>275</v>
      </c>
    </row>
    <row r="14" spans="1:17" s="2" customFormat="1" ht="37.5" customHeight="1">
      <c r="A14" s="78">
        <v>9</v>
      </c>
      <c r="B14" s="186" t="s">
        <v>276</v>
      </c>
      <c r="C14" s="144" t="s">
        <v>271</v>
      </c>
      <c r="D14" s="145" t="s">
        <v>277</v>
      </c>
      <c r="E14" s="59">
        <v>15670</v>
      </c>
      <c r="F14" s="139">
        <v>110</v>
      </c>
      <c r="G14" s="34" t="s">
        <v>69</v>
      </c>
      <c r="H14" s="139">
        <v>110</v>
      </c>
      <c r="I14" s="139">
        <v>66</v>
      </c>
      <c r="J14" s="140">
        <v>5441017</v>
      </c>
      <c r="O14" s="3"/>
      <c r="P14" s="3"/>
      <c r="Q14" s="3"/>
    </row>
    <row r="15" spans="1:10" ht="25.5">
      <c r="A15" s="19">
        <v>10</v>
      </c>
      <c r="B15" s="186" t="s">
        <v>278</v>
      </c>
      <c r="C15" s="142" t="s">
        <v>279</v>
      </c>
      <c r="D15" s="146" t="s">
        <v>274</v>
      </c>
      <c r="E15" s="59">
        <v>5860</v>
      </c>
      <c r="F15" s="139">
        <v>1540</v>
      </c>
      <c r="G15" s="34" t="s">
        <v>69</v>
      </c>
      <c r="H15" s="139">
        <v>1540</v>
      </c>
      <c r="I15" s="139">
        <v>224</v>
      </c>
      <c r="J15" s="140" t="s">
        <v>275</v>
      </c>
    </row>
    <row r="16" spans="1:10" ht="25.5" customHeight="1">
      <c r="A16" s="19">
        <v>11</v>
      </c>
      <c r="B16" s="186" t="s">
        <v>280</v>
      </c>
      <c r="C16" s="142" t="s">
        <v>279</v>
      </c>
      <c r="D16" s="146" t="s">
        <v>274</v>
      </c>
      <c r="E16" s="79"/>
      <c r="F16" s="139">
        <v>1456</v>
      </c>
      <c r="G16" s="34" t="s">
        <v>69</v>
      </c>
      <c r="H16" s="139">
        <v>1456</v>
      </c>
      <c r="I16" s="139">
        <v>0</v>
      </c>
      <c r="J16" s="140" t="s">
        <v>281</v>
      </c>
    </row>
    <row r="17" spans="1:10" ht="25.5" customHeight="1">
      <c r="A17" s="78">
        <v>12</v>
      </c>
      <c r="B17" s="186" t="s">
        <v>464</v>
      </c>
      <c r="C17" s="142" t="s">
        <v>271</v>
      </c>
      <c r="D17" s="138" t="s">
        <v>265</v>
      </c>
      <c r="E17" s="79"/>
      <c r="F17" s="139">
        <v>62</v>
      </c>
      <c r="G17" s="34" t="s">
        <v>69</v>
      </c>
      <c r="H17" s="139">
        <v>62</v>
      </c>
      <c r="I17" s="139">
        <v>48</v>
      </c>
      <c r="J17" s="140" t="s">
        <v>452</v>
      </c>
    </row>
    <row r="18" spans="1:10" ht="25.5" customHeight="1">
      <c r="A18" s="19">
        <v>13</v>
      </c>
      <c r="B18" s="186" t="s">
        <v>542</v>
      </c>
      <c r="C18" s="141" t="s">
        <v>271</v>
      </c>
      <c r="D18" s="138" t="s">
        <v>265</v>
      </c>
      <c r="E18" s="79"/>
      <c r="F18" s="139">
        <v>47</v>
      </c>
      <c r="G18" s="34" t="s">
        <v>69</v>
      </c>
      <c r="H18" s="139">
        <v>47</v>
      </c>
      <c r="I18" s="139">
        <v>47</v>
      </c>
      <c r="J18" s="140" t="s">
        <v>524</v>
      </c>
    </row>
    <row r="19" spans="1:10" ht="25.5" customHeight="1">
      <c r="A19" s="78">
        <v>14</v>
      </c>
      <c r="B19" s="294" t="s">
        <v>601</v>
      </c>
      <c r="C19" s="138" t="s">
        <v>558</v>
      </c>
      <c r="D19" s="138" t="s">
        <v>559</v>
      </c>
      <c r="E19" s="79"/>
      <c r="F19" s="139">
        <v>6</v>
      </c>
      <c r="G19" s="34" t="s">
        <v>69</v>
      </c>
      <c r="H19" s="139">
        <v>6</v>
      </c>
      <c r="I19" s="139">
        <v>6</v>
      </c>
      <c r="J19" s="140" t="s">
        <v>561</v>
      </c>
    </row>
    <row r="20" spans="1:10" ht="25.5" customHeight="1">
      <c r="A20" s="19">
        <v>15</v>
      </c>
      <c r="B20" s="295"/>
      <c r="C20" s="138" t="s">
        <v>558</v>
      </c>
      <c r="D20" s="138" t="s">
        <v>560</v>
      </c>
      <c r="E20" s="79"/>
      <c r="F20" s="139">
        <v>42</v>
      </c>
      <c r="G20" s="34" t="s">
        <v>69</v>
      </c>
      <c r="H20" s="139">
        <v>42</v>
      </c>
      <c r="I20" s="139">
        <v>41</v>
      </c>
      <c r="J20" s="140" t="s">
        <v>562</v>
      </c>
    </row>
    <row r="21" spans="1:10" ht="25.5" customHeight="1">
      <c r="A21" s="78">
        <v>16</v>
      </c>
      <c r="B21" s="186" t="s">
        <v>600</v>
      </c>
      <c r="C21" s="138" t="s">
        <v>271</v>
      </c>
      <c r="D21" s="145" t="s">
        <v>277</v>
      </c>
      <c r="E21" s="79"/>
      <c r="F21" s="139">
        <v>1440</v>
      </c>
      <c r="G21" s="34" t="s">
        <v>69</v>
      </c>
      <c r="H21" s="139">
        <v>1440</v>
      </c>
      <c r="I21" s="139">
        <v>1440</v>
      </c>
      <c r="J21" s="140">
        <v>1441018</v>
      </c>
    </row>
    <row r="22" spans="1:10" ht="25.5" customHeight="1">
      <c r="A22" s="19"/>
      <c r="B22" s="186"/>
      <c r="C22" s="222"/>
      <c r="D22" s="138"/>
      <c r="E22" s="79"/>
      <c r="F22" s="139"/>
      <c r="G22" s="34"/>
      <c r="H22" s="139"/>
      <c r="I22" s="139"/>
      <c r="J22" s="140"/>
    </row>
    <row r="23" spans="1:10" ht="15.75">
      <c r="A23" s="46"/>
      <c r="B23" s="46"/>
      <c r="C23" s="46"/>
      <c r="D23" s="46" t="s">
        <v>2</v>
      </c>
      <c r="E23" s="46"/>
      <c r="F23" s="46"/>
      <c r="G23" s="46"/>
      <c r="H23" s="46"/>
      <c r="I23" s="147">
        <f>SUM(I8:I21)</f>
        <v>1872</v>
      </c>
      <c r="J23" s="46"/>
    </row>
    <row r="24" ht="15.75" customHeight="1"/>
    <row r="25" spans="1:10" ht="18.75" customHeight="1">
      <c r="A25" s="239" t="s">
        <v>11</v>
      </c>
      <c r="B25" s="239"/>
      <c r="C25" s="239"/>
      <c r="D25" s="48" t="s">
        <v>84</v>
      </c>
      <c r="E25" s="240" t="s">
        <v>85</v>
      </c>
      <c r="F25" s="240"/>
      <c r="G25" s="49"/>
      <c r="H25" s="49"/>
      <c r="I25" s="49"/>
      <c r="J25" s="50"/>
    </row>
    <row r="26" spans="1:6" ht="15.75" customHeight="1">
      <c r="A26" s="51"/>
      <c r="B26" s="51"/>
      <c r="C26" s="51"/>
      <c r="D26" s="51"/>
      <c r="E26" s="51"/>
      <c r="F26" s="51"/>
    </row>
    <row r="27" spans="1:6" ht="15" customHeight="1">
      <c r="A27" s="239" t="s">
        <v>12</v>
      </c>
      <c r="B27" s="239"/>
      <c r="C27" s="239"/>
      <c r="D27" s="51"/>
      <c r="E27" s="240" t="s">
        <v>86</v>
      </c>
      <c r="F27" s="240"/>
    </row>
    <row r="28" spans="1:6" ht="15">
      <c r="A28" s="52"/>
      <c r="B28" s="52"/>
      <c r="C28" s="52"/>
      <c r="D28" s="51"/>
      <c r="E28" s="51"/>
      <c r="F28" s="51"/>
    </row>
    <row r="29" spans="1:6" ht="15">
      <c r="A29" s="239" t="s">
        <v>13</v>
      </c>
      <c r="B29" s="239"/>
      <c r="C29" s="239"/>
      <c r="D29" s="51"/>
      <c r="E29" s="240" t="s">
        <v>161</v>
      </c>
      <c r="F29" s="240"/>
    </row>
    <row r="30" spans="1:3" ht="15.75">
      <c r="A30" s="53"/>
      <c r="B30" s="53"/>
      <c r="C30" s="53"/>
    </row>
    <row r="31" spans="1:6" ht="15">
      <c r="A31" s="244" t="s">
        <v>14</v>
      </c>
      <c r="B31" s="244"/>
      <c r="C31" s="244"/>
      <c r="D31" s="54"/>
      <c r="E31" s="245" t="s">
        <v>88</v>
      </c>
      <c r="F31" s="245"/>
    </row>
    <row r="32" spans="1:6" ht="15">
      <c r="A32" s="62" t="s">
        <v>98</v>
      </c>
      <c r="B32" s="62"/>
      <c r="C32" s="62"/>
      <c r="D32" s="54"/>
      <c r="E32" s="54"/>
      <c r="F32" s="54"/>
    </row>
  </sheetData>
  <sheetProtection/>
  <mergeCells count="24">
    <mergeCell ref="A27:C27"/>
    <mergeCell ref="E27:F27"/>
    <mergeCell ref="A29:C29"/>
    <mergeCell ref="E29:F29"/>
    <mergeCell ref="A31:C31"/>
    <mergeCell ref="E31:F31"/>
    <mergeCell ref="G4:H4"/>
    <mergeCell ref="I4:J4"/>
    <mergeCell ref="I1:J1"/>
    <mergeCell ref="B2:J2"/>
    <mergeCell ref="A3:J3"/>
    <mergeCell ref="A4:A5"/>
    <mergeCell ref="B4:B5"/>
    <mergeCell ref="F4:F5"/>
    <mergeCell ref="C4:C5"/>
    <mergeCell ref="D4:D5"/>
    <mergeCell ref="E4:E5"/>
    <mergeCell ref="C10:C11"/>
    <mergeCell ref="A25:C25"/>
    <mergeCell ref="E25:F25"/>
    <mergeCell ref="B8:B9"/>
    <mergeCell ref="C8:C9"/>
    <mergeCell ref="B10:B11"/>
    <mergeCell ref="B19:B20"/>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Q105"/>
  <sheetViews>
    <sheetView view="pageBreakPreview" zoomScale="77" zoomScaleSheetLayoutView="77" zoomScalePageLayoutView="0" workbookViewId="0" topLeftCell="A2">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5.00390625" style="1" customWidth="1"/>
    <col min="10" max="10" width="33.57421875" style="1" customWidth="1"/>
    <col min="11" max="16384" width="9.140625" style="1" customWidth="1"/>
  </cols>
  <sheetData>
    <row r="1" spans="1:10" s="13" customFormat="1" ht="60.75" customHeight="1">
      <c r="A1" s="3"/>
      <c r="B1" s="3"/>
      <c r="C1" s="3"/>
      <c r="D1" s="3"/>
      <c r="E1" s="3"/>
      <c r="F1" s="3"/>
      <c r="G1" s="3"/>
      <c r="H1" s="3"/>
      <c r="I1" s="231" t="s">
        <v>572</v>
      </c>
      <c r="J1" s="231"/>
    </row>
    <row r="2" spans="1:10" ht="75" customHeight="1">
      <c r="A2" s="8" t="s">
        <v>41</v>
      </c>
      <c r="B2" s="255" t="s">
        <v>42</v>
      </c>
      <c r="C2" s="255"/>
      <c r="D2" s="255"/>
      <c r="E2" s="255"/>
      <c r="F2" s="255"/>
      <c r="G2" s="255"/>
      <c r="H2" s="255"/>
      <c r="I2" s="255"/>
      <c r="J2" s="255"/>
    </row>
    <row r="3" spans="1:10" s="13" customFormat="1" ht="101.25" customHeight="1">
      <c r="A3" s="241" t="s">
        <v>623</v>
      </c>
      <c r="B3" s="241"/>
      <c r="C3" s="241"/>
      <c r="D3" s="241"/>
      <c r="E3" s="241"/>
      <c r="F3" s="241"/>
      <c r="G3" s="241"/>
      <c r="H3" s="241"/>
      <c r="I3" s="241"/>
      <c r="J3" s="241"/>
    </row>
    <row r="4" spans="1:10" ht="48.75" customHeight="1">
      <c r="A4" s="235" t="s">
        <v>0</v>
      </c>
      <c r="B4" s="235" t="s">
        <v>3</v>
      </c>
      <c r="C4" s="235" t="s">
        <v>4</v>
      </c>
      <c r="D4" s="235" t="s">
        <v>5</v>
      </c>
      <c r="E4" s="235" t="s">
        <v>6</v>
      </c>
      <c r="F4" s="235" t="s">
        <v>7</v>
      </c>
      <c r="G4" s="232" t="s">
        <v>8</v>
      </c>
      <c r="H4" s="233"/>
      <c r="I4" s="234" t="s">
        <v>624</v>
      </c>
      <c r="J4" s="234"/>
    </row>
    <row r="5" spans="1:10" ht="48.75" customHeight="1">
      <c r="A5" s="236"/>
      <c r="B5" s="236"/>
      <c r="C5" s="236"/>
      <c r="D5" s="236"/>
      <c r="E5" s="236"/>
      <c r="F5" s="236"/>
      <c r="G5" s="18" t="s">
        <v>17</v>
      </c>
      <c r="H5" s="18" t="s">
        <v>18</v>
      </c>
      <c r="I5" s="16" t="s">
        <v>1</v>
      </c>
      <c r="J5" s="16" t="s">
        <v>10</v>
      </c>
    </row>
    <row r="6" spans="1:10" ht="36">
      <c r="A6" s="21">
        <v>1</v>
      </c>
      <c r="B6" s="148" t="s">
        <v>282</v>
      </c>
      <c r="C6" s="149" t="s">
        <v>283</v>
      </c>
      <c r="D6" s="140" t="s">
        <v>284</v>
      </c>
      <c r="E6" s="150">
        <v>500</v>
      </c>
      <c r="F6" s="139">
        <v>207</v>
      </c>
      <c r="G6" s="34" t="s">
        <v>69</v>
      </c>
      <c r="H6" s="139">
        <v>207</v>
      </c>
      <c r="I6" s="139">
        <v>0</v>
      </c>
      <c r="J6" s="151" t="s">
        <v>68</v>
      </c>
    </row>
    <row r="7" spans="1:10" ht="25.5">
      <c r="A7" s="21">
        <v>2</v>
      </c>
      <c r="B7" s="152" t="s">
        <v>285</v>
      </c>
      <c r="C7" s="149" t="s">
        <v>286</v>
      </c>
      <c r="D7" s="140" t="s">
        <v>287</v>
      </c>
      <c r="E7" s="139">
        <v>700</v>
      </c>
      <c r="F7" s="139">
        <v>208</v>
      </c>
      <c r="G7" s="34" t="s">
        <v>69</v>
      </c>
      <c r="H7" s="139">
        <v>208</v>
      </c>
      <c r="I7" s="139">
        <v>68</v>
      </c>
      <c r="J7" s="151" t="s">
        <v>288</v>
      </c>
    </row>
    <row r="8" spans="1:10" ht="25.5">
      <c r="A8" s="21">
        <v>3</v>
      </c>
      <c r="B8" s="152" t="s">
        <v>289</v>
      </c>
      <c r="C8" s="149" t="s">
        <v>290</v>
      </c>
      <c r="D8" s="140" t="s">
        <v>291</v>
      </c>
      <c r="E8" s="139">
        <v>100</v>
      </c>
      <c r="F8" s="139">
        <v>2</v>
      </c>
      <c r="G8" s="34" t="s">
        <v>69</v>
      </c>
      <c r="H8" s="139">
        <v>2</v>
      </c>
      <c r="I8" s="139">
        <v>0</v>
      </c>
      <c r="J8" s="151"/>
    </row>
    <row r="9" spans="1:10" ht="25.5">
      <c r="A9" s="21">
        <v>4</v>
      </c>
      <c r="B9" s="153" t="s">
        <v>292</v>
      </c>
      <c r="C9" s="149" t="s">
        <v>293</v>
      </c>
      <c r="D9" s="140" t="s">
        <v>294</v>
      </c>
      <c r="E9" s="139">
        <v>600</v>
      </c>
      <c r="F9" s="139">
        <v>11</v>
      </c>
      <c r="G9" s="34" t="s">
        <v>69</v>
      </c>
      <c r="H9" s="139">
        <v>11</v>
      </c>
      <c r="I9" s="139">
        <v>0</v>
      </c>
      <c r="J9" s="151"/>
    </row>
    <row r="10" spans="1:10" s="7" customFormat="1" ht="36">
      <c r="A10" s="21">
        <v>5</v>
      </c>
      <c r="B10" s="153" t="s">
        <v>295</v>
      </c>
      <c r="C10" s="149" t="s">
        <v>296</v>
      </c>
      <c r="D10" s="140" t="s">
        <v>297</v>
      </c>
      <c r="E10" s="139">
        <v>400</v>
      </c>
      <c r="F10" s="139">
        <v>13</v>
      </c>
      <c r="G10" s="34" t="s">
        <v>69</v>
      </c>
      <c r="H10" s="139">
        <v>13</v>
      </c>
      <c r="I10" s="139">
        <v>0</v>
      </c>
      <c r="J10" s="151"/>
    </row>
    <row r="11" spans="1:10" ht="25.5">
      <c r="A11" s="21">
        <v>6</v>
      </c>
      <c r="B11" s="296" t="s">
        <v>298</v>
      </c>
      <c r="C11" s="149" t="s">
        <v>299</v>
      </c>
      <c r="D11" s="140" t="s">
        <v>300</v>
      </c>
      <c r="E11" s="139">
        <v>1000</v>
      </c>
      <c r="F11" s="139">
        <v>4</v>
      </c>
      <c r="G11" s="34" t="s">
        <v>69</v>
      </c>
      <c r="H11" s="139">
        <v>4</v>
      </c>
      <c r="I11" s="139">
        <v>0</v>
      </c>
      <c r="J11" s="151"/>
    </row>
    <row r="12" spans="1:17" s="2" customFormat="1" ht="37.5" customHeight="1">
      <c r="A12" s="21">
        <v>7</v>
      </c>
      <c r="B12" s="297"/>
      <c r="C12" s="149" t="s">
        <v>301</v>
      </c>
      <c r="D12" s="140" t="s">
        <v>302</v>
      </c>
      <c r="E12" s="139">
        <v>300</v>
      </c>
      <c r="F12" s="139">
        <v>9</v>
      </c>
      <c r="G12" s="34" t="s">
        <v>69</v>
      </c>
      <c r="H12" s="139">
        <v>9</v>
      </c>
      <c r="I12" s="139">
        <v>0</v>
      </c>
      <c r="J12" s="151"/>
      <c r="O12" s="3"/>
      <c r="P12" s="3"/>
      <c r="Q12" s="3"/>
    </row>
    <row r="13" spans="1:10" ht="25.5">
      <c r="A13" s="21">
        <v>8</v>
      </c>
      <c r="B13" s="298"/>
      <c r="C13" s="149" t="s">
        <v>301</v>
      </c>
      <c r="D13" s="140" t="s">
        <v>303</v>
      </c>
      <c r="E13" s="139">
        <v>100</v>
      </c>
      <c r="F13" s="139">
        <v>7</v>
      </c>
      <c r="G13" s="34" t="s">
        <v>69</v>
      </c>
      <c r="H13" s="139">
        <v>7</v>
      </c>
      <c r="I13" s="139">
        <v>0</v>
      </c>
      <c r="J13" s="151"/>
    </row>
    <row r="14" spans="1:10" ht="15.75" customHeight="1">
      <c r="A14" s="21">
        <v>9</v>
      </c>
      <c r="B14" s="299" t="s">
        <v>304</v>
      </c>
      <c r="C14" s="154" t="s">
        <v>305</v>
      </c>
      <c r="D14" s="146" t="s">
        <v>306</v>
      </c>
      <c r="E14" s="139">
        <v>300</v>
      </c>
      <c r="F14" s="139">
        <v>26</v>
      </c>
      <c r="G14" s="34" t="s">
        <v>69</v>
      </c>
      <c r="H14" s="139">
        <v>26</v>
      </c>
      <c r="I14" s="139">
        <v>0</v>
      </c>
      <c r="J14" s="151"/>
    </row>
    <row r="15" spans="1:10" ht="33.75">
      <c r="A15" s="21">
        <v>10</v>
      </c>
      <c r="B15" s="300"/>
      <c r="C15" s="154" t="s">
        <v>307</v>
      </c>
      <c r="D15" s="146" t="s">
        <v>308</v>
      </c>
      <c r="E15" s="139"/>
      <c r="F15" s="139">
        <v>1</v>
      </c>
      <c r="G15" s="34" t="s">
        <v>69</v>
      </c>
      <c r="H15" s="139">
        <v>1</v>
      </c>
      <c r="I15" s="139">
        <v>0</v>
      </c>
      <c r="J15" s="151"/>
    </row>
    <row r="16" spans="1:10" ht="15.75" customHeight="1">
      <c r="A16" s="21">
        <v>11</v>
      </c>
      <c r="B16" s="300"/>
      <c r="C16" s="146" t="s">
        <v>309</v>
      </c>
      <c r="D16" s="155" t="s">
        <v>310</v>
      </c>
      <c r="E16" s="156">
        <v>10000</v>
      </c>
      <c r="F16" s="139">
        <v>820</v>
      </c>
      <c r="G16" s="34" t="s">
        <v>69</v>
      </c>
      <c r="H16" s="139">
        <v>820</v>
      </c>
      <c r="I16" s="139">
        <v>0</v>
      </c>
      <c r="J16" s="151"/>
    </row>
    <row r="17" spans="1:10" ht="33.75">
      <c r="A17" s="21">
        <v>12</v>
      </c>
      <c r="B17" s="301"/>
      <c r="C17" s="157" t="s">
        <v>311</v>
      </c>
      <c r="D17" s="143" t="s">
        <v>312</v>
      </c>
      <c r="E17" s="139"/>
      <c r="F17" s="139">
        <v>3</v>
      </c>
      <c r="G17" s="34" t="s">
        <v>69</v>
      </c>
      <c r="H17" s="139">
        <v>3</v>
      </c>
      <c r="I17" s="139">
        <v>0</v>
      </c>
      <c r="J17" s="151"/>
    </row>
    <row r="18" spans="1:10" ht="15.75" customHeight="1">
      <c r="A18" s="21">
        <v>13</v>
      </c>
      <c r="B18" s="302" t="s">
        <v>313</v>
      </c>
      <c r="C18" s="154" t="s">
        <v>305</v>
      </c>
      <c r="D18" s="158" t="s">
        <v>306</v>
      </c>
      <c r="E18" s="139"/>
      <c r="F18" s="139">
        <v>36</v>
      </c>
      <c r="G18" s="34" t="s">
        <v>69</v>
      </c>
      <c r="H18" s="139">
        <v>36</v>
      </c>
      <c r="I18" s="159">
        <v>0</v>
      </c>
      <c r="J18" s="151" t="s">
        <v>68</v>
      </c>
    </row>
    <row r="19" spans="1:10" ht="25.5">
      <c r="A19" s="21">
        <v>14</v>
      </c>
      <c r="B19" s="303"/>
      <c r="C19" s="145" t="s">
        <v>314</v>
      </c>
      <c r="D19" s="155" t="s">
        <v>310</v>
      </c>
      <c r="E19" s="139"/>
      <c r="F19" s="139">
        <v>5000</v>
      </c>
      <c r="G19" s="34" t="s">
        <v>69</v>
      </c>
      <c r="H19" s="139">
        <v>5000</v>
      </c>
      <c r="I19" s="159">
        <v>0</v>
      </c>
      <c r="J19" s="151"/>
    </row>
    <row r="20" spans="1:10" ht="25.5">
      <c r="A20" s="21">
        <v>15</v>
      </c>
      <c r="B20" s="161" t="s">
        <v>315</v>
      </c>
      <c r="C20" s="154" t="s">
        <v>305</v>
      </c>
      <c r="D20" s="158" t="s">
        <v>306</v>
      </c>
      <c r="E20" s="139"/>
      <c r="F20" s="139">
        <v>56</v>
      </c>
      <c r="G20" s="34" t="s">
        <v>69</v>
      </c>
      <c r="H20" s="139">
        <v>56</v>
      </c>
      <c r="I20" s="159">
        <v>0</v>
      </c>
      <c r="J20" s="151" t="s">
        <v>316</v>
      </c>
    </row>
    <row r="21" spans="1:10" ht="25.5">
      <c r="A21" s="21">
        <v>16</v>
      </c>
      <c r="B21" s="296" t="s">
        <v>317</v>
      </c>
      <c r="C21" s="149" t="s">
        <v>301</v>
      </c>
      <c r="D21" s="140" t="s">
        <v>302</v>
      </c>
      <c r="E21" s="139"/>
      <c r="F21" s="139">
        <v>10</v>
      </c>
      <c r="G21" s="34" t="s">
        <v>69</v>
      </c>
      <c r="H21" s="139">
        <v>10</v>
      </c>
      <c r="I21" s="159">
        <v>0</v>
      </c>
      <c r="J21" s="151"/>
    </row>
    <row r="22" spans="1:10" ht="25.5">
      <c r="A22" s="21">
        <v>17</v>
      </c>
      <c r="B22" s="298"/>
      <c r="C22" s="149" t="s">
        <v>301</v>
      </c>
      <c r="D22" s="140" t="s">
        <v>303</v>
      </c>
      <c r="E22" s="139"/>
      <c r="F22" s="139">
        <v>15</v>
      </c>
      <c r="G22" s="34" t="s">
        <v>69</v>
      </c>
      <c r="H22" s="139">
        <v>15</v>
      </c>
      <c r="I22" s="159">
        <v>0</v>
      </c>
      <c r="J22" s="151"/>
    </row>
    <row r="23" spans="1:10" ht="25.5">
      <c r="A23" s="21">
        <v>18</v>
      </c>
      <c r="B23" s="161" t="s">
        <v>318</v>
      </c>
      <c r="C23" s="145" t="s">
        <v>286</v>
      </c>
      <c r="D23" s="145" t="s">
        <v>319</v>
      </c>
      <c r="E23" s="139"/>
      <c r="F23" s="139">
        <v>300</v>
      </c>
      <c r="G23" s="34" t="s">
        <v>69</v>
      </c>
      <c r="H23" s="139">
        <v>300</v>
      </c>
      <c r="I23" s="139">
        <v>101</v>
      </c>
      <c r="J23" s="151" t="s">
        <v>320</v>
      </c>
    </row>
    <row r="24" spans="1:10" ht="25.5">
      <c r="A24" s="21">
        <v>19</v>
      </c>
      <c r="B24" s="161" t="s">
        <v>321</v>
      </c>
      <c r="C24" s="145" t="s">
        <v>322</v>
      </c>
      <c r="D24" s="145" t="s">
        <v>323</v>
      </c>
      <c r="E24" s="139">
        <v>20</v>
      </c>
      <c r="F24" s="139">
        <v>1</v>
      </c>
      <c r="G24" s="34" t="s">
        <v>69</v>
      </c>
      <c r="H24" s="139">
        <v>1</v>
      </c>
      <c r="I24" s="139">
        <v>1</v>
      </c>
      <c r="J24" s="151" t="s">
        <v>324</v>
      </c>
    </row>
    <row r="25" spans="1:10" ht="25.5">
      <c r="A25" s="21">
        <v>20</v>
      </c>
      <c r="B25" s="160" t="s">
        <v>325</v>
      </c>
      <c r="C25" s="149" t="s">
        <v>299</v>
      </c>
      <c r="D25" s="140" t="s">
        <v>300</v>
      </c>
      <c r="E25" s="139"/>
      <c r="F25" s="139">
        <v>2</v>
      </c>
      <c r="G25" s="34" t="s">
        <v>69</v>
      </c>
      <c r="H25" s="139">
        <v>2</v>
      </c>
      <c r="I25" s="139">
        <v>0</v>
      </c>
      <c r="J25" s="151"/>
    </row>
    <row r="26" spans="1:10" ht="25.5">
      <c r="A26" s="21">
        <v>21</v>
      </c>
      <c r="B26" s="162" t="s">
        <v>326</v>
      </c>
      <c r="C26" s="145" t="s">
        <v>327</v>
      </c>
      <c r="D26" s="145" t="s">
        <v>328</v>
      </c>
      <c r="E26" s="139"/>
      <c r="F26" s="139">
        <v>2</v>
      </c>
      <c r="G26" s="34" t="s">
        <v>69</v>
      </c>
      <c r="H26" s="139">
        <v>2</v>
      </c>
      <c r="I26" s="139">
        <v>0</v>
      </c>
      <c r="J26" s="151"/>
    </row>
    <row r="27" spans="1:10" ht="36">
      <c r="A27" s="21">
        <v>22</v>
      </c>
      <c r="B27" s="162" t="s">
        <v>326</v>
      </c>
      <c r="C27" s="149" t="s">
        <v>283</v>
      </c>
      <c r="D27" s="140" t="s">
        <v>284</v>
      </c>
      <c r="E27" s="139"/>
      <c r="F27" s="139">
        <v>300</v>
      </c>
      <c r="G27" s="34" t="s">
        <v>69</v>
      </c>
      <c r="H27" s="139">
        <v>300</v>
      </c>
      <c r="I27" s="139">
        <v>160</v>
      </c>
      <c r="J27" s="151" t="s">
        <v>329</v>
      </c>
    </row>
    <row r="28" spans="1:10" ht="36">
      <c r="A28" s="21">
        <v>23</v>
      </c>
      <c r="B28" s="162" t="s">
        <v>330</v>
      </c>
      <c r="C28" s="149" t="s">
        <v>283</v>
      </c>
      <c r="D28" s="140" t="s">
        <v>284</v>
      </c>
      <c r="E28" s="139"/>
      <c r="F28" s="139">
        <v>47</v>
      </c>
      <c r="G28" s="34" t="s">
        <v>69</v>
      </c>
      <c r="H28" s="139">
        <v>47</v>
      </c>
      <c r="I28" s="139">
        <v>0</v>
      </c>
      <c r="J28" s="151" t="s">
        <v>68</v>
      </c>
    </row>
    <row r="29" spans="1:10" ht="25.5">
      <c r="A29" s="21">
        <v>24</v>
      </c>
      <c r="B29" s="296" t="s">
        <v>330</v>
      </c>
      <c r="C29" s="149" t="s">
        <v>331</v>
      </c>
      <c r="D29" s="140" t="s">
        <v>332</v>
      </c>
      <c r="E29" s="139">
        <v>1600</v>
      </c>
      <c r="F29" s="139">
        <v>319</v>
      </c>
      <c r="G29" s="34" t="s">
        <v>69</v>
      </c>
      <c r="H29" s="139">
        <v>319</v>
      </c>
      <c r="I29" s="159">
        <v>0</v>
      </c>
      <c r="J29" s="151">
        <v>7385017</v>
      </c>
    </row>
    <row r="30" spans="1:10" ht="25.5">
      <c r="A30" s="21">
        <v>25</v>
      </c>
      <c r="B30" s="297"/>
      <c r="C30" s="149" t="s">
        <v>333</v>
      </c>
      <c r="D30" s="140" t="s">
        <v>334</v>
      </c>
      <c r="E30" s="139">
        <v>150</v>
      </c>
      <c r="F30" s="139">
        <v>3</v>
      </c>
      <c r="G30" s="34" t="s">
        <v>69</v>
      </c>
      <c r="H30" s="139">
        <v>3</v>
      </c>
      <c r="I30" s="139">
        <v>0</v>
      </c>
      <c r="J30" s="151" t="s">
        <v>335</v>
      </c>
    </row>
    <row r="31" spans="1:10" ht="25.5">
      <c r="A31" s="21">
        <v>26</v>
      </c>
      <c r="B31" s="298"/>
      <c r="C31" s="145" t="s">
        <v>286</v>
      </c>
      <c r="D31" s="145" t="s">
        <v>319</v>
      </c>
      <c r="E31" s="139"/>
      <c r="F31" s="139">
        <v>59</v>
      </c>
      <c r="G31" s="34" t="s">
        <v>69</v>
      </c>
      <c r="H31" s="139">
        <v>59</v>
      </c>
      <c r="I31" s="139">
        <v>0</v>
      </c>
      <c r="J31" s="151" t="s">
        <v>320</v>
      </c>
    </row>
    <row r="32" spans="1:10" ht="25.5">
      <c r="A32" s="21">
        <v>27</v>
      </c>
      <c r="B32" s="296" t="s">
        <v>336</v>
      </c>
      <c r="C32" s="145" t="s">
        <v>327</v>
      </c>
      <c r="D32" s="145" t="s">
        <v>328</v>
      </c>
      <c r="E32" s="139"/>
      <c r="F32" s="139">
        <v>11</v>
      </c>
      <c r="G32" s="34" t="s">
        <v>69</v>
      </c>
      <c r="H32" s="139">
        <v>11</v>
      </c>
      <c r="I32" s="139">
        <v>9</v>
      </c>
      <c r="J32" s="151" t="s">
        <v>337</v>
      </c>
    </row>
    <row r="33" spans="1:10" ht="25.5">
      <c r="A33" s="21">
        <v>28</v>
      </c>
      <c r="B33" s="297"/>
      <c r="C33" s="145" t="s">
        <v>293</v>
      </c>
      <c r="D33" s="145" t="s">
        <v>294</v>
      </c>
      <c r="E33" s="139"/>
      <c r="F33" s="139">
        <v>1</v>
      </c>
      <c r="G33" s="34" t="s">
        <v>69</v>
      </c>
      <c r="H33" s="139">
        <v>1</v>
      </c>
      <c r="I33" s="159">
        <v>0</v>
      </c>
      <c r="J33" s="151"/>
    </row>
    <row r="34" spans="1:10" ht="25.5">
      <c r="A34" s="21">
        <v>29</v>
      </c>
      <c r="B34" s="298"/>
      <c r="C34" s="145" t="s">
        <v>338</v>
      </c>
      <c r="D34" s="145" t="s">
        <v>339</v>
      </c>
      <c r="E34" s="139">
        <v>400</v>
      </c>
      <c r="F34" s="139">
        <v>9</v>
      </c>
      <c r="G34" s="34" t="s">
        <v>69</v>
      </c>
      <c r="H34" s="139">
        <v>9</v>
      </c>
      <c r="I34" s="139">
        <v>0</v>
      </c>
      <c r="J34" s="151"/>
    </row>
    <row r="35" spans="1:10" ht="25.5">
      <c r="A35" s="21">
        <v>30</v>
      </c>
      <c r="B35" s="296" t="s">
        <v>340</v>
      </c>
      <c r="C35" s="145" t="s">
        <v>327</v>
      </c>
      <c r="D35" s="145" t="s">
        <v>328</v>
      </c>
      <c r="E35" s="139"/>
      <c r="F35" s="139">
        <v>8</v>
      </c>
      <c r="G35" s="34" t="s">
        <v>69</v>
      </c>
      <c r="H35" s="139">
        <v>8</v>
      </c>
      <c r="I35" s="139">
        <v>0</v>
      </c>
      <c r="J35" s="151" t="s">
        <v>341</v>
      </c>
    </row>
    <row r="36" spans="1:10" ht="25.5">
      <c r="A36" s="21">
        <v>31</v>
      </c>
      <c r="B36" s="298"/>
      <c r="C36" s="145" t="s">
        <v>293</v>
      </c>
      <c r="D36" s="145" t="s">
        <v>294</v>
      </c>
      <c r="E36" s="139"/>
      <c r="F36" s="139">
        <v>16</v>
      </c>
      <c r="G36" s="34" t="s">
        <v>69</v>
      </c>
      <c r="H36" s="139">
        <v>16</v>
      </c>
      <c r="I36" s="139">
        <v>0</v>
      </c>
      <c r="J36" s="151">
        <v>1716057</v>
      </c>
    </row>
    <row r="37" spans="1:10" ht="33.75">
      <c r="A37" s="21">
        <v>32</v>
      </c>
      <c r="B37" s="161" t="s">
        <v>342</v>
      </c>
      <c r="C37" s="145" t="s">
        <v>343</v>
      </c>
      <c r="D37" s="145" t="s">
        <v>344</v>
      </c>
      <c r="E37" s="139">
        <v>60</v>
      </c>
      <c r="F37" s="139">
        <v>2</v>
      </c>
      <c r="G37" s="34" t="s">
        <v>69</v>
      </c>
      <c r="H37" s="139">
        <v>2</v>
      </c>
      <c r="I37" s="139">
        <v>0.5</v>
      </c>
      <c r="J37" s="151" t="s">
        <v>345</v>
      </c>
    </row>
    <row r="38" spans="1:10" ht="25.5">
      <c r="A38" s="21">
        <v>33</v>
      </c>
      <c r="B38" s="161" t="s">
        <v>346</v>
      </c>
      <c r="C38" s="145" t="s">
        <v>347</v>
      </c>
      <c r="D38" s="145" t="s">
        <v>348</v>
      </c>
      <c r="E38" s="139">
        <v>5000</v>
      </c>
      <c r="F38" s="139">
        <v>100</v>
      </c>
      <c r="G38" s="34" t="s">
        <v>69</v>
      </c>
      <c r="H38" s="139">
        <v>100</v>
      </c>
      <c r="I38" s="139">
        <v>0</v>
      </c>
      <c r="J38" s="151">
        <v>1715197</v>
      </c>
    </row>
    <row r="39" spans="1:10" ht="25.5">
      <c r="A39" s="21">
        <v>34</v>
      </c>
      <c r="B39" s="296" t="s">
        <v>349</v>
      </c>
      <c r="C39" s="145" t="s">
        <v>350</v>
      </c>
      <c r="D39" s="145" t="s">
        <v>351</v>
      </c>
      <c r="E39" s="139">
        <v>400</v>
      </c>
      <c r="F39" s="139">
        <v>10</v>
      </c>
      <c r="G39" s="34" t="s">
        <v>69</v>
      </c>
      <c r="H39" s="139">
        <v>10</v>
      </c>
      <c r="I39" s="159">
        <v>5</v>
      </c>
      <c r="J39" s="151" t="s">
        <v>352</v>
      </c>
    </row>
    <row r="40" spans="1:10" ht="25.5">
      <c r="A40" s="21">
        <v>35</v>
      </c>
      <c r="B40" s="298"/>
      <c r="C40" s="145" t="s">
        <v>353</v>
      </c>
      <c r="D40" s="145" t="s">
        <v>354</v>
      </c>
      <c r="E40" s="139">
        <v>200</v>
      </c>
      <c r="F40" s="139">
        <v>71</v>
      </c>
      <c r="G40" s="34" t="s">
        <v>69</v>
      </c>
      <c r="H40" s="139">
        <v>71</v>
      </c>
      <c r="I40" s="159">
        <v>0</v>
      </c>
      <c r="J40" s="151" t="s">
        <v>68</v>
      </c>
    </row>
    <row r="41" spans="1:10" ht="25.5">
      <c r="A41" s="21">
        <v>36</v>
      </c>
      <c r="B41" s="161" t="s">
        <v>355</v>
      </c>
      <c r="C41" s="145" t="s">
        <v>350</v>
      </c>
      <c r="D41" s="145" t="s">
        <v>351</v>
      </c>
      <c r="E41" s="139"/>
      <c r="F41" s="139">
        <v>2</v>
      </c>
      <c r="G41" s="34" t="s">
        <v>69</v>
      </c>
      <c r="H41" s="139">
        <v>2</v>
      </c>
      <c r="I41" s="139">
        <v>0</v>
      </c>
      <c r="J41" s="151" t="s">
        <v>352</v>
      </c>
    </row>
    <row r="42" spans="1:10" ht="25.5">
      <c r="A42" s="21">
        <v>37</v>
      </c>
      <c r="B42" s="304" t="s">
        <v>356</v>
      </c>
      <c r="C42" s="145" t="s">
        <v>357</v>
      </c>
      <c r="D42" s="145" t="s">
        <v>358</v>
      </c>
      <c r="E42" s="139">
        <v>1500</v>
      </c>
      <c r="F42" s="139">
        <v>137</v>
      </c>
      <c r="G42" s="34" t="s">
        <v>69</v>
      </c>
      <c r="H42" s="139">
        <v>137</v>
      </c>
      <c r="I42" s="139">
        <v>0</v>
      </c>
      <c r="J42" s="151" t="s">
        <v>359</v>
      </c>
    </row>
    <row r="43" spans="1:10" ht="25.5">
      <c r="A43" s="21">
        <v>38</v>
      </c>
      <c r="B43" s="305"/>
      <c r="C43" s="145" t="s">
        <v>357</v>
      </c>
      <c r="D43" s="145" t="s">
        <v>360</v>
      </c>
      <c r="E43" s="139">
        <v>2000</v>
      </c>
      <c r="F43" s="139">
        <v>215</v>
      </c>
      <c r="G43" s="34" t="s">
        <v>69</v>
      </c>
      <c r="H43" s="139">
        <v>215</v>
      </c>
      <c r="I43" s="139">
        <v>0</v>
      </c>
      <c r="J43" s="151" t="s">
        <v>68</v>
      </c>
    </row>
    <row r="44" spans="1:10" ht="25.5">
      <c r="A44" s="21">
        <v>39</v>
      </c>
      <c r="B44" s="296" t="s">
        <v>361</v>
      </c>
      <c r="C44" s="145" t="s">
        <v>357</v>
      </c>
      <c r="D44" s="145" t="s">
        <v>358</v>
      </c>
      <c r="E44" s="139"/>
      <c r="F44" s="139">
        <v>200</v>
      </c>
      <c r="G44" s="34" t="s">
        <v>69</v>
      </c>
      <c r="H44" s="139">
        <v>200</v>
      </c>
      <c r="I44" s="139">
        <v>0</v>
      </c>
      <c r="J44" s="151" t="s">
        <v>359</v>
      </c>
    </row>
    <row r="45" spans="1:10" ht="25.5">
      <c r="A45" s="21">
        <v>40</v>
      </c>
      <c r="B45" s="297"/>
      <c r="C45" s="145" t="s">
        <v>357</v>
      </c>
      <c r="D45" s="145" t="s">
        <v>360</v>
      </c>
      <c r="E45" s="139"/>
      <c r="F45" s="139">
        <v>355</v>
      </c>
      <c r="G45" s="34" t="s">
        <v>69</v>
      </c>
      <c r="H45" s="139">
        <v>355</v>
      </c>
      <c r="I45" s="139">
        <v>0</v>
      </c>
      <c r="J45" s="151" t="s">
        <v>362</v>
      </c>
    </row>
    <row r="46" spans="1:10" ht="25.5">
      <c r="A46" s="21">
        <v>41</v>
      </c>
      <c r="B46" s="297"/>
      <c r="C46" s="157" t="s">
        <v>305</v>
      </c>
      <c r="D46" s="163" t="s">
        <v>306</v>
      </c>
      <c r="E46" s="139"/>
      <c r="F46" s="139">
        <v>18</v>
      </c>
      <c r="G46" s="34" t="s">
        <v>69</v>
      </c>
      <c r="H46" s="139">
        <v>18</v>
      </c>
      <c r="I46" s="159">
        <v>17</v>
      </c>
      <c r="J46" s="151" t="s">
        <v>363</v>
      </c>
    </row>
    <row r="47" spans="1:10" ht="25.5">
      <c r="A47" s="21">
        <v>42</v>
      </c>
      <c r="B47" s="296" t="s">
        <v>364</v>
      </c>
      <c r="C47" s="145" t="s">
        <v>365</v>
      </c>
      <c r="D47" s="145" t="s">
        <v>366</v>
      </c>
      <c r="E47" s="139">
        <v>1200</v>
      </c>
      <c r="F47" s="139">
        <v>685</v>
      </c>
      <c r="G47" s="34" t="s">
        <v>69</v>
      </c>
      <c r="H47" s="139">
        <v>685</v>
      </c>
      <c r="I47" s="139">
        <v>0</v>
      </c>
      <c r="J47" s="151" t="s">
        <v>367</v>
      </c>
    </row>
    <row r="48" spans="1:10" ht="25.5">
      <c r="A48" s="21">
        <v>43</v>
      </c>
      <c r="B48" s="297"/>
      <c r="C48" s="145" t="s">
        <v>368</v>
      </c>
      <c r="D48" s="145" t="s">
        <v>369</v>
      </c>
      <c r="E48" s="139">
        <v>1500</v>
      </c>
      <c r="F48" s="139">
        <v>55</v>
      </c>
      <c r="G48" s="34" t="s">
        <v>69</v>
      </c>
      <c r="H48" s="139">
        <v>55</v>
      </c>
      <c r="I48" s="139">
        <v>0</v>
      </c>
      <c r="J48" s="151" t="s">
        <v>68</v>
      </c>
    </row>
    <row r="49" spans="1:10" ht="25.5">
      <c r="A49" s="21">
        <v>44</v>
      </c>
      <c r="B49" s="297"/>
      <c r="C49" s="145" t="s">
        <v>370</v>
      </c>
      <c r="D49" s="145" t="s">
        <v>371</v>
      </c>
      <c r="E49" s="139">
        <v>200</v>
      </c>
      <c r="F49" s="139">
        <v>15</v>
      </c>
      <c r="G49" s="34" t="s">
        <v>69</v>
      </c>
      <c r="H49" s="139">
        <v>15</v>
      </c>
      <c r="I49" s="159">
        <v>0</v>
      </c>
      <c r="J49" s="151" t="s">
        <v>372</v>
      </c>
    </row>
    <row r="50" spans="1:10" ht="25.5">
      <c r="A50" s="21">
        <v>45</v>
      </c>
      <c r="B50" s="297"/>
      <c r="C50" s="145" t="s">
        <v>373</v>
      </c>
      <c r="D50" s="145" t="s">
        <v>374</v>
      </c>
      <c r="E50" s="139">
        <v>60</v>
      </c>
      <c r="F50" s="139">
        <v>9</v>
      </c>
      <c r="G50" s="34" t="s">
        <v>69</v>
      </c>
      <c r="H50" s="139">
        <v>9</v>
      </c>
      <c r="I50" s="159">
        <v>0</v>
      </c>
      <c r="J50" s="151" t="s">
        <v>375</v>
      </c>
    </row>
    <row r="51" spans="1:10" ht="25.5">
      <c r="A51" s="21">
        <v>46</v>
      </c>
      <c r="B51" s="297"/>
      <c r="C51" s="145" t="s">
        <v>376</v>
      </c>
      <c r="D51" s="164" t="s">
        <v>377</v>
      </c>
      <c r="E51" s="139">
        <v>300</v>
      </c>
      <c r="F51" s="139">
        <v>2</v>
      </c>
      <c r="G51" s="34" t="s">
        <v>69</v>
      </c>
      <c r="H51" s="139">
        <v>2</v>
      </c>
      <c r="I51" s="159">
        <v>0</v>
      </c>
      <c r="J51" s="151" t="s">
        <v>378</v>
      </c>
    </row>
    <row r="52" spans="1:10" ht="25.5">
      <c r="A52" s="21">
        <v>47</v>
      </c>
      <c r="B52" s="298"/>
      <c r="C52" s="145" t="s">
        <v>376</v>
      </c>
      <c r="D52" s="165" t="s">
        <v>379</v>
      </c>
      <c r="E52" s="139"/>
      <c r="F52" s="139">
        <v>9</v>
      </c>
      <c r="G52" s="34" t="s">
        <v>69</v>
      </c>
      <c r="H52" s="139">
        <v>9</v>
      </c>
      <c r="I52" s="159">
        <v>0</v>
      </c>
      <c r="J52" s="151"/>
    </row>
    <row r="53" spans="1:10" ht="25.5">
      <c r="A53" s="21">
        <v>48</v>
      </c>
      <c r="B53" s="296" t="s">
        <v>380</v>
      </c>
      <c r="C53" s="145" t="s">
        <v>365</v>
      </c>
      <c r="D53" s="145" t="s">
        <v>366</v>
      </c>
      <c r="E53" s="139"/>
      <c r="F53" s="139">
        <v>15</v>
      </c>
      <c r="G53" s="34" t="s">
        <v>69</v>
      </c>
      <c r="H53" s="139">
        <v>15</v>
      </c>
      <c r="I53" s="159">
        <v>0</v>
      </c>
      <c r="J53" s="151" t="s">
        <v>68</v>
      </c>
    </row>
    <row r="54" spans="1:10" ht="25.5">
      <c r="A54" s="21">
        <v>49</v>
      </c>
      <c r="B54" s="297"/>
      <c r="C54" s="145" t="s">
        <v>368</v>
      </c>
      <c r="D54" s="145" t="s">
        <v>369</v>
      </c>
      <c r="E54" s="139"/>
      <c r="F54" s="139">
        <v>92</v>
      </c>
      <c r="G54" s="34" t="s">
        <v>69</v>
      </c>
      <c r="H54" s="139">
        <v>92</v>
      </c>
      <c r="I54" s="159">
        <v>0</v>
      </c>
      <c r="J54" s="151" t="s">
        <v>381</v>
      </c>
    </row>
    <row r="55" spans="1:10" ht="25.5">
      <c r="A55" s="21">
        <v>50</v>
      </c>
      <c r="B55" s="297"/>
      <c r="C55" s="145" t="s">
        <v>382</v>
      </c>
      <c r="D55" s="145" t="s">
        <v>383</v>
      </c>
      <c r="E55" s="139">
        <v>30</v>
      </c>
      <c r="F55" s="139">
        <v>10</v>
      </c>
      <c r="G55" s="34" t="s">
        <v>69</v>
      </c>
      <c r="H55" s="139">
        <v>10</v>
      </c>
      <c r="I55" s="159">
        <v>10</v>
      </c>
      <c r="J55" s="151" t="s">
        <v>384</v>
      </c>
    </row>
    <row r="56" spans="1:10" ht="25.5">
      <c r="A56" s="21">
        <v>51</v>
      </c>
      <c r="B56" s="298"/>
      <c r="C56" s="145" t="s">
        <v>370</v>
      </c>
      <c r="D56" s="145" t="s">
        <v>371</v>
      </c>
      <c r="E56" s="139"/>
      <c r="F56" s="139">
        <v>25</v>
      </c>
      <c r="G56" s="34" t="s">
        <v>69</v>
      </c>
      <c r="H56" s="139">
        <v>25</v>
      </c>
      <c r="I56" s="159">
        <v>23</v>
      </c>
      <c r="J56" s="151" t="s">
        <v>372</v>
      </c>
    </row>
    <row r="57" spans="1:10" ht="25.5">
      <c r="A57" s="21">
        <v>52</v>
      </c>
      <c r="B57" s="296" t="s">
        <v>385</v>
      </c>
      <c r="C57" s="145" t="s">
        <v>376</v>
      </c>
      <c r="D57" s="164" t="s">
        <v>377</v>
      </c>
      <c r="E57" s="139"/>
      <c r="F57" s="139">
        <v>6</v>
      </c>
      <c r="G57" s="34" t="s">
        <v>69</v>
      </c>
      <c r="H57" s="139">
        <v>6</v>
      </c>
      <c r="I57" s="159">
        <v>0</v>
      </c>
      <c r="J57" s="151" t="s">
        <v>378</v>
      </c>
    </row>
    <row r="58" spans="1:10" ht="25.5">
      <c r="A58" s="21">
        <v>53</v>
      </c>
      <c r="B58" s="298"/>
      <c r="C58" s="145" t="s">
        <v>376</v>
      </c>
      <c r="D58" s="165" t="s">
        <v>379</v>
      </c>
      <c r="E58" s="139"/>
      <c r="F58" s="139">
        <v>1</v>
      </c>
      <c r="G58" s="34" t="s">
        <v>69</v>
      </c>
      <c r="H58" s="139">
        <v>1</v>
      </c>
      <c r="I58" s="159">
        <v>0</v>
      </c>
      <c r="J58" s="151" t="s">
        <v>68</v>
      </c>
    </row>
    <row r="59" spans="1:10" ht="25.5">
      <c r="A59" s="21">
        <v>54</v>
      </c>
      <c r="B59" s="296" t="s">
        <v>386</v>
      </c>
      <c r="C59" s="145" t="s">
        <v>376</v>
      </c>
      <c r="D59" s="164" t="s">
        <v>377</v>
      </c>
      <c r="E59" s="139"/>
      <c r="F59" s="139">
        <v>12</v>
      </c>
      <c r="G59" s="34" t="s">
        <v>69</v>
      </c>
      <c r="H59" s="139">
        <v>12</v>
      </c>
      <c r="I59" s="159">
        <v>0</v>
      </c>
      <c r="J59" s="151" t="s">
        <v>378</v>
      </c>
    </row>
    <row r="60" spans="1:10" ht="25.5">
      <c r="A60" s="21">
        <v>55</v>
      </c>
      <c r="B60" s="297"/>
      <c r="C60" s="145" t="s">
        <v>376</v>
      </c>
      <c r="D60" s="165" t="s">
        <v>379</v>
      </c>
      <c r="E60" s="139"/>
      <c r="F60" s="139">
        <v>29</v>
      </c>
      <c r="G60" s="34" t="s">
        <v>69</v>
      </c>
      <c r="H60" s="139">
        <v>29</v>
      </c>
      <c r="I60" s="159">
        <v>0</v>
      </c>
      <c r="J60" s="151" t="s">
        <v>387</v>
      </c>
    </row>
    <row r="61" spans="1:10" ht="25.5">
      <c r="A61" s="21">
        <v>56</v>
      </c>
      <c r="B61" s="298"/>
      <c r="C61" s="145" t="s">
        <v>333</v>
      </c>
      <c r="D61" s="145" t="s">
        <v>388</v>
      </c>
      <c r="E61" s="139"/>
      <c r="F61" s="139">
        <v>13</v>
      </c>
      <c r="G61" s="34" t="s">
        <v>69</v>
      </c>
      <c r="H61" s="139">
        <v>13</v>
      </c>
      <c r="I61" s="159">
        <v>4.6</v>
      </c>
      <c r="J61" s="151" t="s">
        <v>389</v>
      </c>
    </row>
    <row r="62" spans="1:10" ht="25.5">
      <c r="A62" s="21">
        <v>57</v>
      </c>
      <c r="B62" s="166" t="s">
        <v>390</v>
      </c>
      <c r="C62" s="145" t="s">
        <v>373</v>
      </c>
      <c r="D62" s="145" t="s">
        <v>391</v>
      </c>
      <c r="E62" s="139"/>
      <c r="F62" s="139">
        <v>1</v>
      </c>
      <c r="G62" s="34" t="s">
        <v>69</v>
      </c>
      <c r="H62" s="139">
        <v>1</v>
      </c>
      <c r="I62" s="159">
        <v>0</v>
      </c>
      <c r="J62" s="151" t="s">
        <v>392</v>
      </c>
    </row>
    <row r="63" spans="1:10" ht="25.5">
      <c r="A63" s="21">
        <v>58</v>
      </c>
      <c r="B63" s="296" t="s">
        <v>393</v>
      </c>
      <c r="C63" s="149" t="s">
        <v>331</v>
      </c>
      <c r="D63" s="140" t="s">
        <v>332</v>
      </c>
      <c r="E63" s="139"/>
      <c r="F63" s="139">
        <v>601</v>
      </c>
      <c r="G63" s="34" t="s">
        <v>69</v>
      </c>
      <c r="H63" s="139">
        <v>601</v>
      </c>
      <c r="I63" s="139">
        <v>518</v>
      </c>
      <c r="J63" s="151">
        <v>7385028</v>
      </c>
    </row>
    <row r="64" spans="1:10" ht="25.5">
      <c r="A64" s="21">
        <v>59</v>
      </c>
      <c r="B64" s="297"/>
      <c r="C64" s="145" t="s">
        <v>353</v>
      </c>
      <c r="D64" s="145" t="s">
        <v>354</v>
      </c>
      <c r="E64" s="139"/>
      <c r="F64" s="139">
        <v>129</v>
      </c>
      <c r="G64" s="34" t="s">
        <v>69</v>
      </c>
      <c r="H64" s="139">
        <v>129</v>
      </c>
      <c r="I64" s="139">
        <v>20</v>
      </c>
      <c r="J64" s="151" t="s">
        <v>394</v>
      </c>
    </row>
    <row r="65" spans="1:10" ht="25.5">
      <c r="A65" s="21">
        <v>60</v>
      </c>
      <c r="B65" s="297"/>
      <c r="C65" s="145" t="s">
        <v>368</v>
      </c>
      <c r="D65" s="145" t="s">
        <v>369</v>
      </c>
      <c r="E65" s="139"/>
      <c r="F65" s="139">
        <v>245</v>
      </c>
      <c r="G65" s="34" t="s">
        <v>69</v>
      </c>
      <c r="H65" s="139">
        <v>245</v>
      </c>
      <c r="I65" s="139">
        <v>166</v>
      </c>
      <c r="J65" s="151" t="s">
        <v>395</v>
      </c>
    </row>
    <row r="66" spans="1:10" ht="25.5">
      <c r="A66" s="21">
        <v>61</v>
      </c>
      <c r="B66" s="298"/>
      <c r="C66" s="145" t="s">
        <v>370</v>
      </c>
      <c r="D66" s="145" t="s">
        <v>371</v>
      </c>
      <c r="E66" s="139"/>
      <c r="F66" s="139">
        <v>5</v>
      </c>
      <c r="G66" s="34" t="s">
        <v>69</v>
      </c>
      <c r="H66" s="139">
        <v>5</v>
      </c>
      <c r="I66" s="139">
        <v>5</v>
      </c>
      <c r="J66" s="151" t="s">
        <v>372</v>
      </c>
    </row>
    <row r="67" spans="1:10" ht="25.5">
      <c r="A67" s="21">
        <v>62</v>
      </c>
      <c r="B67" s="296" t="s">
        <v>396</v>
      </c>
      <c r="C67" s="145" t="s">
        <v>365</v>
      </c>
      <c r="D67" s="145" t="s">
        <v>366</v>
      </c>
      <c r="E67" s="139"/>
      <c r="F67" s="139">
        <v>1</v>
      </c>
      <c r="G67" s="34" t="s">
        <v>69</v>
      </c>
      <c r="H67" s="139">
        <v>1</v>
      </c>
      <c r="I67" s="139">
        <v>0</v>
      </c>
      <c r="J67" s="151" t="s">
        <v>68</v>
      </c>
    </row>
    <row r="68" spans="1:10" ht="25.5">
      <c r="A68" s="21">
        <v>63</v>
      </c>
      <c r="B68" s="297"/>
      <c r="C68" s="145" t="s">
        <v>368</v>
      </c>
      <c r="D68" s="145" t="s">
        <v>369</v>
      </c>
      <c r="E68" s="139"/>
      <c r="F68" s="139">
        <v>1</v>
      </c>
      <c r="G68" s="34" t="s">
        <v>69</v>
      </c>
      <c r="H68" s="139">
        <v>1</v>
      </c>
      <c r="I68" s="139">
        <v>0</v>
      </c>
      <c r="J68" s="151" t="s">
        <v>397</v>
      </c>
    </row>
    <row r="69" spans="1:10" ht="25.5">
      <c r="A69" s="21">
        <v>64</v>
      </c>
      <c r="B69" s="297"/>
      <c r="C69" s="145" t="s">
        <v>382</v>
      </c>
      <c r="D69" s="145" t="s">
        <v>383</v>
      </c>
      <c r="E69" s="139"/>
      <c r="F69" s="139">
        <v>1</v>
      </c>
      <c r="G69" s="34" t="s">
        <v>69</v>
      </c>
      <c r="H69" s="139">
        <v>1</v>
      </c>
      <c r="I69" s="139">
        <v>1</v>
      </c>
      <c r="J69" s="151" t="s">
        <v>384</v>
      </c>
    </row>
    <row r="70" spans="1:10" ht="25.5">
      <c r="A70" s="21">
        <v>65</v>
      </c>
      <c r="B70" s="297"/>
      <c r="C70" s="145" t="s">
        <v>370</v>
      </c>
      <c r="D70" s="145" t="s">
        <v>371</v>
      </c>
      <c r="E70" s="139"/>
      <c r="F70" s="139">
        <v>3</v>
      </c>
      <c r="G70" s="34" t="s">
        <v>69</v>
      </c>
      <c r="H70" s="139">
        <v>3</v>
      </c>
      <c r="I70" s="139">
        <v>0</v>
      </c>
      <c r="J70" s="151" t="s">
        <v>372</v>
      </c>
    </row>
    <row r="71" spans="1:10" ht="25.5">
      <c r="A71" s="21">
        <v>66</v>
      </c>
      <c r="B71" s="298"/>
      <c r="C71" s="149" t="s">
        <v>331</v>
      </c>
      <c r="D71" s="140" t="s">
        <v>332</v>
      </c>
      <c r="E71" s="139"/>
      <c r="F71" s="139">
        <v>141</v>
      </c>
      <c r="G71" s="34" t="s">
        <v>69</v>
      </c>
      <c r="H71" s="139">
        <v>141</v>
      </c>
      <c r="I71" s="139">
        <v>0</v>
      </c>
      <c r="J71" s="151">
        <v>7385028</v>
      </c>
    </row>
    <row r="72" spans="1:10" ht="25.5">
      <c r="A72" s="21"/>
      <c r="B72" s="296" t="s">
        <v>398</v>
      </c>
      <c r="C72" s="149" t="s">
        <v>399</v>
      </c>
      <c r="D72" s="167" t="s">
        <v>400</v>
      </c>
      <c r="E72" s="159">
        <v>28</v>
      </c>
      <c r="F72" s="139">
        <v>1</v>
      </c>
      <c r="G72" s="34" t="s">
        <v>69</v>
      </c>
      <c r="H72" s="139">
        <v>1</v>
      </c>
      <c r="I72" s="139">
        <v>1</v>
      </c>
      <c r="J72" s="151">
        <v>13791</v>
      </c>
    </row>
    <row r="73" spans="1:10" ht="25.5">
      <c r="A73" s="21"/>
      <c r="B73" s="297"/>
      <c r="C73" s="145" t="s">
        <v>376</v>
      </c>
      <c r="D73" s="164" t="s">
        <v>377</v>
      </c>
      <c r="E73" s="139"/>
      <c r="F73" s="139">
        <v>1</v>
      </c>
      <c r="G73" s="34" t="s">
        <v>69</v>
      </c>
      <c r="H73" s="139">
        <v>1</v>
      </c>
      <c r="I73" s="139">
        <v>0</v>
      </c>
      <c r="J73" s="151" t="s">
        <v>401</v>
      </c>
    </row>
    <row r="74" spans="1:10" ht="25.5">
      <c r="A74" s="21"/>
      <c r="B74" s="297"/>
      <c r="C74" s="145" t="s">
        <v>376</v>
      </c>
      <c r="D74" s="165" t="s">
        <v>379</v>
      </c>
      <c r="E74" s="139"/>
      <c r="F74" s="139">
        <v>4</v>
      </c>
      <c r="G74" s="34" t="s">
        <v>69</v>
      </c>
      <c r="H74" s="139">
        <v>4</v>
      </c>
      <c r="I74" s="139">
        <v>0</v>
      </c>
      <c r="J74" s="151" t="s">
        <v>402</v>
      </c>
    </row>
    <row r="75" spans="1:10" ht="36">
      <c r="A75" s="21"/>
      <c r="B75" s="298"/>
      <c r="C75" s="149" t="s">
        <v>296</v>
      </c>
      <c r="D75" s="140" t="s">
        <v>297</v>
      </c>
      <c r="E75" s="139"/>
      <c r="F75" s="139">
        <v>160</v>
      </c>
      <c r="G75" s="34" t="s">
        <v>69</v>
      </c>
      <c r="H75" s="139">
        <v>160</v>
      </c>
      <c r="I75" s="139">
        <v>9</v>
      </c>
      <c r="J75" s="151" t="s">
        <v>403</v>
      </c>
    </row>
    <row r="76" spans="1:10" ht="36">
      <c r="A76" s="21"/>
      <c r="B76" s="161" t="s">
        <v>436</v>
      </c>
      <c r="C76" s="149" t="s">
        <v>296</v>
      </c>
      <c r="D76" s="140" t="s">
        <v>297</v>
      </c>
      <c r="E76" s="139"/>
      <c r="F76" s="139">
        <v>46</v>
      </c>
      <c r="G76" s="34" t="s">
        <v>69</v>
      </c>
      <c r="H76" s="139">
        <v>46</v>
      </c>
      <c r="I76" s="139">
        <v>0</v>
      </c>
      <c r="J76" s="151" t="s">
        <v>403</v>
      </c>
    </row>
    <row r="77" spans="1:10" ht="25.5">
      <c r="A77" s="21"/>
      <c r="B77" s="161" t="s">
        <v>435</v>
      </c>
      <c r="C77" s="145" t="s">
        <v>376</v>
      </c>
      <c r="D77" s="165" t="s">
        <v>379</v>
      </c>
      <c r="E77" s="139"/>
      <c r="F77" s="139">
        <v>2</v>
      </c>
      <c r="G77" s="34" t="s">
        <v>69</v>
      </c>
      <c r="H77" s="139">
        <v>2</v>
      </c>
      <c r="I77" s="159">
        <v>0</v>
      </c>
      <c r="J77" s="151" t="s">
        <v>433</v>
      </c>
    </row>
    <row r="78" spans="1:10" ht="33.75" customHeight="1">
      <c r="A78" s="21"/>
      <c r="B78" s="161" t="s">
        <v>456</v>
      </c>
      <c r="C78" s="149" t="s">
        <v>453</v>
      </c>
      <c r="D78" s="140" t="s">
        <v>454</v>
      </c>
      <c r="E78" s="139"/>
      <c r="F78" s="139">
        <v>51</v>
      </c>
      <c r="G78" s="34" t="s">
        <v>69</v>
      </c>
      <c r="H78" s="139">
        <v>51</v>
      </c>
      <c r="I78" s="139">
        <v>0</v>
      </c>
      <c r="J78" s="151" t="s">
        <v>455</v>
      </c>
    </row>
    <row r="79" spans="1:10" ht="33.75" customHeight="1">
      <c r="A79" s="21"/>
      <c r="B79" s="296" t="s">
        <v>465</v>
      </c>
      <c r="C79" s="145" t="s">
        <v>327</v>
      </c>
      <c r="D79" s="145" t="s">
        <v>328</v>
      </c>
      <c r="E79" s="139"/>
      <c r="F79" s="139">
        <v>10</v>
      </c>
      <c r="G79" s="34" t="s">
        <v>69</v>
      </c>
      <c r="H79" s="139">
        <v>10</v>
      </c>
      <c r="I79" s="139">
        <v>10</v>
      </c>
      <c r="J79" s="151" t="s">
        <v>460</v>
      </c>
    </row>
    <row r="80" spans="1:10" ht="33.75" customHeight="1">
      <c r="A80" s="21"/>
      <c r="B80" s="298"/>
      <c r="C80" s="149" t="s">
        <v>331</v>
      </c>
      <c r="D80" s="140" t="s">
        <v>332</v>
      </c>
      <c r="E80" s="139"/>
      <c r="F80" s="139">
        <v>399</v>
      </c>
      <c r="G80" s="34" t="s">
        <v>69</v>
      </c>
      <c r="H80" s="139">
        <v>399</v>
      </c>
      <c r="I80" s="139">
        <v>369</v>
      </c>
      <c r="J80" s="151">
        <v>7385031</v>
      </c>
    </row>
    <row r="81" spans="1:10" ht="25.5">
      <c r="A81" s="18"/>
      <c r="B81" s="161" t="s">
        <v>506</v>
      </c>
      <c r="C81" s="145" t="s">
        <v>491</v>
      </c>
      <c r="D81" s="213" t="s">
        <v>489</v>
      </c>
      <c r="E81" s="139"/>
      <c r="F81" s="139">
        <v>158</v>
      </c>
      <c r="G81" s="34" t="s">
        <v>69</v>
      </c>
      <c r="H81" s="139">
        <v>158</v>
      </c>
      <c r="I81" s="159">
        <v>102</v>
      </c>
      <c r="J81" s="151" t="s">
        <v>490</v>
      </c>
    </row>
    <row r="82" spans="1:10" ht="25.5">
      <c r="A82" s="18"/>
      <c r="B82" s="161" t="s">
        <v>526</v>
      </c>
      <c r="C82" s="145" t="s">
        <v>491</v>
      </c>
      <c r="D82" s="213" t="s">
        <v>489</v>
      </c>
      <c r="E82" s="139"/>
      <c r="F82" s="139">
        <v>99</v>
      </c>
      <c r="G82" s="34" t="s">
        <v>69</v>
      </c>
      <c r="H82" s="139">
        <v>99</v>
      </c>
      <c r="I82" s="159">
        <v>99</v>
      </c>
      <c r="J82" s="151" t="s">
        <v>525</v>
      </c>
    </row>
    <row r="83" spans="1:10" ht="25.5">
      <c r="A83" s="18"/>
      <c r="B83" s="296" t="s">
        <v>527</v>
      </c>
      <c r="C83" s="145" t="s">
        <v>365</v>
      </c>
      <c r="D83" s="145" t="s">
        <v>366</v>
      </c>
      <c r="E83" s="139"/>
      <c r="F83" s="139">
        <v>256</v>
      </c>
      <c r="G83" s="34" t="s">
        <v>69</v>
      </c>
      <c r="H83" s="139">
        <v>256</v>
      </c>
      <c r="I83" s="159">
        <v>142</v>
      </c>
      <c r="J83" s="151" t="s">
        <v>528</v>
      </c>
    </row>
    <row r="84" spans="1:10" ht="25.5">
      <c r="A84" s="18"/>
      <c r="B84" s="297"/>
      <c r="C84" s="145" t="s">
        <v>368</v>
      </c>
      <c r="D84" s="145" t="s">
        <v>369</v>
      </c>
      <c r="E84" s="139"/>
      <c r="F84" s="139">
        <v>126</v>
      </c>
      <c r="G84" s="34" t="s">
        <v>69</v>
      </c>
      <c r="H84" s="139">
        <v>126</v>
      </c>
      <c r="I84" s="139">
        <v>123</v>
      </c>
      <c r="J84" s="151" t="s">
        <v>529</v>
      </c>
    </row>
    <row r="85" spans="1:10" ht="25.5">
      <c r="A85" s="18"/>
      <c r="B85" s="297"/>
      <c r="C85" s="145" t="s">
        <v>382</v>
      </c>
      <c r="D85" s="145" t="s">
        <v>383</v>
      </c>
      <c r="E85" s="139"/>
      <c r="F85" s="139">
        <v>5</v>
      </c>
      <c r="G85" s="34" t="s">
        <v>69</v>
      </c>
      <c r="H85" s="139">
        <v>5</v>
      </c>
      <c r="I85" s="139">
        <v>5</v>
      </c>
      <c r="J85" s="151" t="s">
        <v>384</v>
      </c>
    </row>
    <row r="86" spans="1:10" ht="25.5">
      <c r="A86" s="18"/>
      <c r="B86" s="298"/>
      <c r="C86" s="145" t="s">
        <v>370</v>
      </c>
      <c r="D86" s="145" t="s">
        <v>371</v>
      </c>
      <c r="E86" s="139"/>
      <c r="F86" s="139">
        <v>79</v>
      </c>
      <c r="G86" s="34" t="s">
        <v>69</v>
      </c>
      <c r="H86" s="139">
        <v>79</v>
      </c>
      <c r="I86" s="139">
        <v>79</v>
      </c>
      <c r="J86" s="151" t="s">
        <v>530</v>
      </c>
    </row>
    <row r="87" spans="1:10" ht="25.5">
      <c r="A87" s="18"/>
      <c r="B87" s="161" t="s">
        <v>556</v>
      </c>
      <c r="C87" s="145" t="s">
        <v>338</v>
      </c>
      <c r="D87" s="145" t="s">
        <v>339</v>
      </c>
      <c r="E87" s="139"/>
      <c r="F87" s="139">
        <v>150</v>
      </c>
      <c r="G87" s="34" t="s">
        <v>69</v>
      </c>
      <c r="H87" s="139">
        <v>150</v>
      </c>
      <c r="I87" s="139">
        <v>100</v>
      </c>
      <c r="J87" s="151" t="s">
        <v>547</v>
      </c>
    </row>
    <row r="88" spans="1:10" ht="25.5">
      <c r="A88" s="18"/>
      <c r="B88" s="161" t="s">
        <v>557</v>
      </c>
      <c r="C88" s="145" t="s">
        <v>299</v>
      </c>
      <c r="D88" s="145" t="s">
        <v>300</v>
      </c>
      <c r="E88" s="139"/>
      <c r="F88" s="139">
        <v>10</v>
      </c>
      <c r="G88" s="34" t="s">
        <v>69</v>
      </c>
      <c r="H88" s="139">
        <v>10</v>
      </c>
      <c r="I88" s="139">
        <v>8</v>
      </c>
      <c r="J88" s="151" t="s">
        <v>548</v>
      </c>
    </row>
    <row r="89" spans="1:10" ht="25.5">
      <c r="A89" s="18"/>
      <c r="B89" s="296" t="s">
        <v>585</v>
      </c>
      <c r="C89" s="145" t="s">
        <v>293</v>
      </c>
      <c r="D89" s="145" t="s">
        <v>294</v>
      </c>
      <c r="E89" s="139"/>
      <c r="F89" s="139">
        <v>3</v>
      </c>
      <c r="G89" s="34" t="s">
        <v>69</v>
      </c>
      <c r="H89" s="139">
        <v>3</v>
      </c>
      <c r="I89" s="139">
        <v>0</v>
      </c>
      <c r="J89" s="151">
        <v>1812298</v>
      </c>
    </row>
    <row r="90" spans="1:10" ht="25.5">
      <c r="A90" s="18"/>
      <c r="B90" s="297"/>
      <c r="C90" s="145" t="s">
        <v>347</v>
      </c>
      <c r="D90" s="145" t="s">
        <v>348</v>
      </c>
      <c r="E90" s="139"/>
      <c r="F90" s="139">
        <v>19</v>
      </c>
      <c r="G90" s="34" t="s">
        <v>69</v>
      </c>
      <c r="H90" s="139">
        <v>19</v>
      </c>
      <c r="I90" s="139">
        <v>0</v>
      </c>
      <c r="J90" s="151">
        <v>1812463</v>
      </c>
    </row>
    <row r="91" spans="1:10" ht="25.5">
      <c r="A91" s="18"/>
      <c r="B91" s="298"/>
      <c r="C91" s="145" t="s">
        <v>549</v>
      </c>
      <c r="D91" s="145" t="s">
        <v>550</v>
      </c>
      <c r="E91" s="139"/>
      <c r="F91" s="139">
        <v>45</v>
      </c>
      <c r="G91" s="34" t="s">
        <v>69</v>
      </c>
      <c r="H91" s="139">
        <v>45</v>
      </c>
      <c r="I91" s="159">
        <v>40</v>
      </c>
      <c r="J91" s="151">
        <v>1809098</v>
      </c>
    </row>
    <row r="92" spans="1:10" ht="30">
      <c r="A92" s="18"/>
      <c r="B92" s="229" t="s">
        <v>603</v>
      </c>
      <c r="C92" s="221" t="s">
        <v>491</v>
      </c>
      <c r="D92" s="221" t="s">
        <v>489</v>
      </c>
      <c r="E92" s="139"/>
      <c r="F92" s="139">
        <v>11</v>
      </c>
      <c r="G92" s="34" t="s">
        <v>69</v>
      </c>
      <c r="H92" s="139">
        <v>11</v>
      </c>
      <c r="I92" s="139">
        <v>11</v>
      </c>
      <c r="J92" s="151" t="s">
        <v>525</v>
      </c>
    </row>
    <row r="93" spans="1:10" ht="30">
      <c r="A93" s="18"/>
      <c r="B93" s="227" t="s">
        <v>602</v>
      </c>
      <c r="C93" s="221" t="s">
        <v>286</v>
      </c>
      <c r="D93" s="221" t="s">
        <v>319</v>
      </c>
      <c r="E93" s="139"/>
      <c r="F93" s="139">
        <v>101</v>
      </c>
      <c r="G93" s="34" t="s">
        <v>69</v>
      </c>
      <c r="H93" s="139">
        <v>101</v>
      </c>
      <c r="I93" s="139">
        <v>101</v>
      </c>
      <c r="J93" s="151" t="s">
        <v>586</v>
      </c>
    </row>
    <row r="94" spans="1:10" ht="30">
      <c r="A94" s="18"/>
      <c r="B94" s="227" t="s">
        <v>606</v>
      </c>
      <c r="C94" s="221" t="s">
        <v>373</v>
      </c>
      <c r="D94" s="221" t="s">
        <v>604</v>
      </c>
      <c r="E94" s="139"/>
      <c r="F94" s="139">
        <v>6</v>
      </c>
      <c r="G94" s="34" t="s">
        <v>69</v>
      </c>
      <c r="H94" s="139">
        <v>6</v>
      </c>
      <c r="I94" s="139">
        <v>6</v>
      </c>
      <c r="J94" s="151" t="s">
        <v>605</v>
      </c>
    </row>
    <row r="95" spans="1:10" ht="15.75">
      <c r="A95" s="18"/>
      <c r="B95" s="230"/>
      <c r="C95" s="221"/>
      <c r="D95" s="221"/>
      <c r="E95" s="139"/>
      <c r="F95" s="139"/>
      <c r="G95" s="34"/>
      <c r="H95" s="139"/>
      <c r="I95" s="139"/>
      <c r="J95" s="151"/>
    </row>
    <row r="96" spans="1:10" ht="15.75">
      <c r="A96" s="46"/>
      <c r="B96" s="46"/>
      <c r="C96" s="46"/>
      <c r="D96" s="46" t="s">
        <v>2</v>
      </c>
      <c r="E96" s="46"/>
      <c r="F96" s="46"/>
      <c r="G96" s="46"/>
      <c r="H96" s="46"/>
      <c r="I96" s="47">
        <f>SUM(I6:I82)</f>
        <v>1699.1</v>
      </c>
      <c r="J96" s="46"/>
    </row>
    <row r="97" spans="1:10" ht="15">
      <c r="A97" s="168"/>
      <c r="B97" s="168"/>
      <c r="C97" s="168"/>
      <c r="D97" s="168"/>
      <c r="E97" s="168"/>
      <c r="F97" s="168"/>
      <c r="G97" s="168"/>
      <c r="H97" s="168"/>
      <c r="I97" s="168"/>
      <c r="J97" s="168"/>
    </row>
    <row r="98" spans="1:10" ht="18.75">
      <c r="A98" s="239" t="s">
        <v>11</v>
      </c>
      <c r="B98" s="239"/>
      <c r="C98" s="239"/>
      <c r="D98" s="48" t="s">
        <v>84</v>
      </c>
      <c r="E98" s="240" t="s">
        <v>85</v>
      </c>
      <c r="F98" s="240"/>
      <c r="G98" s="49"/>
      <c r="H98" s="49"/>
      <c r="I98" s="49"/>
      <c r="J98" s="50"/>
    </row>
    <row r="99" spans="1:10" ht="15">
      <c r="A99" s="51"/>
      <c r="B99" s="51"/>
      <c r="C99" s="51"/>
      <c r="D99" s="51"/>
      <c r="E99" s="51"/>
      <c r="F99" s="51"/>
      <c r="G99" s="168"/>
      <c r="H99" s="168"/>
      <c r="I99" s="168"/>
      <c r="J99" s="168"/>
    </row>
    <row r="100" spans="1:10" ht="15">
      <c r="A100" s="239" t="s">
        <v>12</v>
      </c>
      <c r="B100" s="239"/>
      <c r="C100" s="239"/>
      <c r="D100" s="51"/>
      <c r="E100" s="240" t="s">
        <v>86</v>
      </c>
      <c r="F100" s="240"/>
      <c r="G100" s="168"/>
      <c r="H100" s="168"/>
      <c r="I100" s="168"/>
      <c r="J100" s="168"/>
    </row>
    <row r="101" spans="1:10" ht="15">
      <c r="A101" s="52"/>
      <c r="B101" s="52"/>
      <c r="C101" s="52"/>
      <c r="D101" s="51"/>
      <c r="E101" s="51"/>
      <c r="F101" s="51"/>
      <c r="G101" s="168"/>
      <c r="H101" s="168"/>
      <c r="I101" s="168"/>
      <c r="J101" s="168"/>
    </row>
    <row r="102" spans="1:10" ht="15" customHeight="1">
      <c r="A102" s="239" t="s">
        <v>13</v>
      </c>
      <c r="B102" s="239"/>
      <c r="C102" s="239"/>
      <c r="D102" s="51"/>
      <c r="E102" s="240" t="s">
        <v>161</v>
      </c>
      <c r="F102" s="240"/>
      <c r="G102" s="168"/>
      <c r="H102" s="168"/>
      <c r="I102" s="168"/>
      <c r="J102" s="168"/>
    </row>
    <row r="103" spans="1:10" ht="15.75">
      <c r="A103" s="53"/>
      <c r="B103" s="53"/>
      <c r="C103" s="53"/>
      <c r="G103" s="168"/>
      <c r="H103" s="168"/>
      <c r="I103" s="168"/>
      <c r="J103" s="168"/>
    </row>
    <row r="104" spans="1:10" ht="15">
      <c r="A104" s="244" t="s">
        <v>14</v>
      </c>
      <c r="B104" s="244"/>
      <c r="C104" s="244"/>
      <c r="D104" s="54"/>
      <c r="E104" s="245" t="s">
        <v>88</v>
      </c>
      <c r="F104" s="245"/>
      <c r="G104" s="168"/>
      <c r="H104" s="168"/>
      <c r="I104" s="168"/>
      <c r="J104" s="168"/>
    </row>
    <row r="105" spans="1:10" ht="15">
      <c r="A105" s="62" t="s">
        <v>98</v>
      </c>
      <c r="B105" s="62"/>
      <c r="C105" s="62"/>
      <c r="D105" s="54"/>
      <c r="E105" s="54"/>
      <c r="F105" s="54"/>
      <c r="G105" s="168"/>
      <c r="H105" s="168"/>
      <c r="I105" s="168"/>
      <c r="J105" s="168"/>
    </row>
  </sheetData>
  <sheetProtection/>
  <mergeCells count="39">
    <mergeCell ref="E104:F104"/>
    <mergeCell ref="B72:B75"/>
    <mergeCell ref="A98:C98"/>
    <mergeCell ref="E98:F98"/>
    <mergeCell ref="A100:C100"/>
    <mergeCell ref="E100:F100"/>
    <mergeCell ref="A102:C102"/>
    <mergeCell ref="E102:F102"/>
    <mergeCell ref="B89:B91"/>
    <mergeCell ref="B53:B56"/>
    <mergeCell ref="B57:B58"/>
    <mergeCell ref="B59:B61"/>
    <mergeCell ref="B63:B66"/>
    <mergeCell ref="B67:B71"/>
    <mergeCell ref="A104:C104"/>
    <mergeCell ref="B79:B80"/>
    <mergeCell ref="B83:B86"/>
    <mergeCell ref="B32:B34"/>
    <mergeCell ref="B35:B36"/>
    <mergeCell ref="B39:B40"/>
    <mergeCell ref="B42:B43"/>
    <mergeCell ref="B44:B46"/>
    <mergeCell ref="B47:B52"/>
    <mergeCell ref="I4:J4"/>
    <mergeCell ref="B11:B13"/>
    <mergeCell ref="B14:B17"/>
    <mergeCell ref="B18:B19"/>
    <mergeCell ref="B21:B22"/>
    <mergeCell ref="B29:B31"/>
    <mergeCell ref="I1:J1"/>
    <mergeCell ref="B2:J2"/>
    <mergeCell ref="A3:J3"/>
    <mergeCell ref="A4:A5"/>
    <mergeCell ref="B4:B5"/>
    <mergeCell ref="C4:C5"/>
    <mergeCell ref="D4:D5"/>
    <mergeCell ref="E4:E5"/>
    <mergeCell ref="F4:F5"/>
    <mergeCell ref="G4:H4"/>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20" r:id="rId1"/>
</worksheet>
</file>

<file path=xl/worksheets/sheet13.xml><?xml version="1.0" encoding="utf-8"?>
<worksheet xmlns="http://schemas.openxmlformats.org/spreadsheetml/2006/main" xmlns:r="http://schemas.openxmlformats.org/officeDocument/2006/relationships">
  <sheetPr>
    <pageSetUpPr fitToPage="1"/>
  </sheetPr>
  <dimension ref="A1:Q26"/>
  <sheetViews>
    <sheetView view="pageBreakPreview" zoomScale="80" zoomScaleSheetLayoutView="80"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2.57421875" style="1" customWidth="1"/>
    <col min="10" max="10" width="35.00390625" style="1" customWidth="1"/>
    <col min="11" max="16384" width="9.140625" style="1" customWidth="1"/>
  </cols>
  <sheetData>
    <row r="1" spans="1:10" s="13" customFormat="1" ht="57.75" customHeight="1">
      <c r="A1" s="3"/>
      <c r="B1" s="3"/>
      <c r="C1" s="3"/>
      <c r="D1" s="3"/>
      <c r="E1" s="3"/>
      <c r="F1" s="3"/>
      <c r="G1" s="3"/>
      <c r="H1" s="3"/>
      <c r="I1" s="231" t="s">
        <v>572</v>
      </c>
      <c r="J1" s="231"/>
    </row>
    <row r="2" spans="1:10" ht="75" customHeight="1">
      <c r="A2" s="8" t="s">
        <v>43</v>
      </c>
      <c r="B2" s="255" t="s">
        <v>44</v>
      </c>
      <c r="C2" s="255"/>
      <c r="D2" s="255"/>
      <c r="E2" s="255"/>
      <c r="F2" s="255"/>
      <c r="G2" s="255"/>
      <c r="H2" s="255"/>
      <c r="I2" s="255"/>
      <c r="J2" s="255"/>
    </row>
    <row r="3" spans="1:10" s="13" customFormat="1" ht="101.25" customHeight="1">
      <c r="A3" s="241" t="s">
        <v>613</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626</v>
      </c>
      <c r="J4" s="234"/>
    </row>
    <row r="5" spans="1:10" ht="31.5" customHeight="1">
      <c r="A5" s="236"/>
      <c r="B5" s="236"/>
      <c r="C5" s="236"/>
      <c r="D5" s="236"/>
      <c r="E5" s="236"/>
      <c r="F5" s="236"/>
      <c r="G5" s="18" t="s">
        <v>17</v>
      </c>
      <c r="H5" s="18" t="s">
        <v>18</v>
      </c>
      <c r="I5" s="16" t="s">
        <v>1</v>
      </c>
      <c r="J5" s="16" t="s">
        <v>10</v>
      </c>
    </row>
    <row r="6" spans="1:10" ht="25.5">
      <c r="A6" s="21">
        <v>1</v>
      </c>
      <c r="B6" s="100" t="s">
        <v>404</v>
      </c>
      <c r="C6" s="100" t="s">
        <v>405</v>
      </c>
      <c r="D6" s="100" t="s">
        <v>406</v>
      </c>
      <c r="E6" s="100">
        <v>730</v>
      </c>
      <c r="F6" s="100">
        <v>16</v>
      </c>
      <c r="G6" s="34" t="s">
        <v>69</v>
      </c>
      <c r="H6" s="100">
        <v>0</v>
      </c>
      <c r="I6" s="100">
        <v>0</v>
      </c>
      <c r="J6" s="169"/>
    </row>
    <row r="7" spans="1:10" ht="25.5">
      <c r="A7" s="21">
        <v>2</v>
      </c>
      <c r="B7" s="100"/>
      <c r="C7" s="100"/>
      <c r="D7" s="100"/>
      <c r="E7" s="100"/>
      <c r="F7" s="100"/>
      <c r="G7" s="22" t="s">
        <v>103</v>
      </c>
      <c r="H7" s="100">
        <v>8</v>
      </c>
      <c r="I7" s="100"/>
      <c r="J7" s="169"/>
    </row>
    <row r="8" spans="1:10" ht="25.5">
      <c r="A8" s="21">
        <v>3</v>
      </c>
      <c r="B8" s="100"/>
      <c r="C8" s="100"/>
      <c r="D8" s="100"/>
      <c r="E8" s="100"/>
      <c r="F8" s="100"/>
      <c r="G8" s="22" t="s">
        <v>407</v>
      </c>
      <c r="H8" s="100">
        <v>8</v>
      </c>
      <c r="I8" s="100"/>
      <c r="J8" s="169"/>
    </row>
    <row r="9" spans="1:10" ht="25.5">
      <c r="A9" s="21">
        <v>4</v>
      </c>
      <c r="B9" s="100" t="s">
        <v>408</v>
      </c>
      <c r="C9" s="100" t="s">
        <v>409</v>
      </c>
      <c r="D9" s="100" t="s">
        <v>410</v>
      </c>
      <c r="E9" s="100">
        <v>8760</v>
      </c>
      <c r="F9" s="100">
        <v>4</v>
      </c>
      <c r="G9" s="34" t="s">
        <v>69</v>
      </c>
      <c r="H9" s="100">
        <v>4</v>
      </c>
      <c r="I9" s="100">
        <v>0</v>
      </c>
      <c r="J9" s="100"/>
    </row>
    <row r="10" spans="1:10" ht="25.5">
      <c r="A10" s="170"/>
      <c r="B10" s="170"/>
      <c r="C10" s="170"/>
      <c r="D10" s="170"/>
      <c r="E10" s="170"/>
      <c r="F10" s="170"/>
      <c r="G10" s="22" t="s">
        <v>103</v>
      </c>
      <c r="H10" s="170">
        <v>2</v>
      </c>
      <c r="I10" s="170"/>
      <c r="J10" s="170"/>
    </row>
    <row r="11" spans="1:10" ht="25.5">
      <c r="A11" s="170"/>
      <c r="B11" s="170"/>
      <c r="C11" s="170"/>
      <c r="D11" s="170"/>
      <c r="E11" s="170"/>
      <c r="F11" s="170"/>
      <c r="G11" s="22" t="s">
        <v>407</v>
      </c>
      <c r="H11" s="170">
        <v>2</v>
      </c>
      <c r="I11" s="170"/>
      <c r="J11" s="170"/>
    </row>
    <row r="12" spans="1:10" s="7" customFormat="1" ht="30">
      <c r="A12" s="170"/>
      <c r="B12" s="170" t="s">
        <v>457</v>
      </c>
      <c r="C12" s="100" t="s">
        <v>405</v>
      </c>
      <c r="D12" s="100" t="s">
        <v>406</v>
      </c>
      <c r="E12" s="170"/>
      <c r="F12" s="170">
        <v>4</v>
      </c>
      <c r="G12" s="34" t="s">
        <v>69</v>
      </c>
      <c r="H12" s="170">
        <v>4</v>
      </c>
      <c r="I12" s="170">
        <v>0</v>
      </c>
      <c r="J12" s="170" t="s">
        <v>68</v>
      </c>
    </row>
    <row r="13" spans="1:10" ht="30" customHeight="1">
      <c r="A13" s="170"/>
      <c r="B13" s="306" t="s">
        <v>507</v>
      </c>
      <c r="C13" s="170"/>
      <c r="D13" s="170"/>
      <c r="E13" s="170"/>
      <c r="F13" s="170"/>
      <c r="G13" s="22" t="s">
        <v>407</v>
      </c>
      <c r="H13" s="170">
        <v>2</v>
      </c>
      <c r="I13" s="170"/>
      <c r="J13" s="170"/>
    </row>
    <row r="14" spans="1:10" ht="25.5">
      <c r="A14" s="170"/>
      <c r="B14" s="307"/>
      <c r="C14" s="170"/>
      <c r="D14" s="170"/>
      <c r="E14" s="170"/>
      <c r="F14" s="170"/>
      <c r="G14" s="22" t="s">
        <v>103</v>
      </c>
      <c r="H14" s="170">
        <v>2</v>
      </c>
      <c r="I14" s="170"/>
      <c r="J14" s="170"/>
    </row>
    <row r="15" spans="1:10" ht="31.5" customHeight="1">
      <c r="A15" s="170"/>
      <c r="B15" s="227" t="s">
        <v>587</v>
      </c>
      <c r="C15" s="100" t="s">
        <v>405</v>
      </c>
      <c r="D15" s="100" t="s">
        <v>406</v>
      </c>
      <c r="E15" s="170"/>
      <c r="F15" s="170">
        <v>28</v>
      </c>
      <c r="G15" s="34" t="s">
        <v>69</v>
      </c>
      <c r="H15" s="170">
        <v>28</v>
      </c>
      <c r="I15" s="170">
        <v>28</v>
      </c>
      <c r="J15" s="170" t="s">
        <v>625</v>
      </c>
    </row>
    <row r="16" spans="1:10" ht="15">
      <c r="A16" s="170"/>
      <c r="B16" s="215"/>
      <c r="C16" s="170"/>
      <c r="D16" s="170"/>
      <c r="E16" s="170"/>
      <c r="F16" s="170"/>
      <c r="G16" s="22"/>
      <c r="H16" s="170"/>
      <c r="I16" s="170"/>
      <c r="J16" s="170"/>
    </row>
    <row r="17" spans="1:17" s="2" customFormat="1" ht="20.25" customHeight="1">
      <c r="A17" s="46"/>
      <c r="B17" s="46"/>
      <c r="C17" s="46"/>
      <c r="D17" s="46" t="s">
        <v>2</v>
      </c>
      <c r="E17" s="46"/>
      <c r="F17" s="46"/>
      <c r="G17" s="46"/>
      <c r="H17" s="46"/>
      <c r="I17" s="46">
        <f>SUM(I5:I13)</f>
        <v>0</v>
      </c>
      <c r="J17" s="46">
        <f>SUM(J5:J13)</f>
        <v>0</v>
      </c>
      <c r="O17" s="3"/>
      <c r="P17" s="3"/>
      <c r="Q17" s="3"/>
    </row>
    <row r="19" spans="1:10" ht="15.75" customHeight="1">
      <c r="A19" s="239" t="s">
        <v>11</v>
      </c>
      <c r="B19" s="239"/>
      <c r="C19" s="239"/>
      <c r="D19" s="48" t="s">
        <v>84</v>
      </c>
      <c r="E19" s="240" t="s">
        <v>85</v>
      </c>
      <c r="F19" s="240"/>
      <c r="G19" s="49"/>
      <c r="H19" s="49"/>
      <c r="I19" s="49"/>
      <c r="J19" s="50"/>
    </row>
    <row r="20" spans="1:6" ht="15">
      <c r="A20" s="51"/>
      <c r="B20" s="51"/>
      <c r="C20" s="51"/>
      <c r="D20" s="51"/>
      <c r="E20" s="51"/>
      <c r="F20" s="51"/>
    </row>
    <row r="21" spans="1:6" ht="15.75" customHeight="1">
      <c r="A21" s="239" t="s">
        <v>12</v>
      </c>
      <c r="B21" s="239"/>
      <c r="C21" s="239"/>
      <c r="D21" s="51"/>
      <c r="E21" s="240" t="s">
        <v>86</v>
      </c>
      <c r="F21" s="240"/>
    </row>
    <row r="22" spans="1:6" ht="15">
      <c r="A22" s="52"/>
      <c r="B22" s="52"/>
      <c r="C22" s="52"/>
      <c r="D22" s="51"/>
      <c r="E22" s="51"/>
      <c r="F22" s="51"/>
    </row>
    <row r="23" spans="1:6" ht="15.75" customHeight="1">
      <c r="A23" s="239" t="s">
        <v>13</v>
      </c>
      <c r="B23" s="239"/>
      <c r="C23" s="239"/>
      <c r="D23" s="51"/>
      <c r="E23" s="240" t="s">
        <v>68</v>
      </c>
      <c r="F23" s="240"/>
    </row>
    <row r="24" spans="1:3" ht="15.75">
      <c r="A24" s="53"/>
      <c r="B24" s="53"/>
      <c r="C24" s="53"/>
    </row>
    <row r="25" spans="1:6" ht="15">
      <c r="A25" s="244" t="s">
        <v>14</v>
      </c>
      <c r="B25" s="244"/>
      <c r="C25" s="244"/>
      <c r="D25" s="54"/>
      <c r="E25" s="245" t="s">
        <v>88</v>
      </c>
      <c r="F25" s="245"/>
    </row>
    <row r="26" spans="1:6" ht="15">
      <c r="A26" s="62" t="s">
        <v>98</v>
      </c>
      <c r="B26" s="62"/>
      <c r="C26" s="62"/>
      <c r="D26" s="54"/>
      <c r="E26" s="54"/>
      <c r="F26" s="54"/>
    </row>
  </sheetData>
  <sheetProtection/>
  <mergeCells count="20">
    <mergeCell ref="E4:E5"/>
    <mergeCell ref="F4:F5"/>
    <mergeCell ref="G4:H4"/>
    <mergeCell ref="A25:C25"/>
    <mergeCell ref="E25:F25"/>
    <mergeCell ref="A21:C21"/>
    <mergeCell ref="E21:F21"/>
    <mergeCell ref="A23:C23"/>
    <mergeCell ref="E23:F23"/>
    <mergeCell ref="B13:B14"/>
    <mergeCell ref="I4:J4"/>
    <mergeCell ref="A19:C19"/>
    <mergeCell ref="E19:F19"/>
    <mergeCell ref="I1:J1"/>
    <mergeCell ref="B2:J2"/>
    <mergeCell ref="A3:J3"/>
    <mergeCell ref="A4:A5"/>
    <mergeCell ref="B4:B5"/>
    <mergeCell ref="C4:C5"/>
    <mergeCell ref="D4:D5"/>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Q21"/>
  <sheetViews>
    <sheetView view="pageBreakPreview" zoomScale="80" zoomScaleNormal="60" zoomScaleSheetLayoutView="80"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2.57421875" style="1" customWidth="1"/>
    <col min="10" max="10" width="35.00390625" style="1" customWidth="1"/>
    <col min="11" max="16384" width="9.140625" style="1" customWidth="1"/>
  </cols>
  <sheetData>
    <row r="1" spans="1:10" s="13" customFormat="1" ht="60" customHeight="1">
      <c r="A1" s="3"/>
      <c r="B1" s="3"/>
      <c r="C1" s="3"/>
      <c r="D1" s="3"/>
      <c r="E1" s="3"/>
      <c r="F1" s="3"/>
      <c r="G1" s="3"/>
      <c r="H1" s="3"/>
      <c r="I1" s="231" t="s">
        <v>572</v>
      </c>
      <c r="J1" s="231"/>
    </row>
    <row r="2" spans="1:10" ht="75" customHeight="1">
      <c r="A2" s="8" t="s">
        <v>45</v>
      </c>
      <c r="B2" s="255" t="s">
        <v>46</v>
      </c>
      <c r="C2" s="255"/>
      <c r="D2" s="255"/>
      <c r="E2" s="255"/>
      <c r="F2" s="255"/>
      <c r="G2" s="255"/>
      <c r="H2" s="255"/>
      <c r="I2" s="255"/>
      <c r="J2" s="255"/>
    </row>
    <row r="3" spans="1:10" s="13" customFormat="1" ht="101.25" customHeight="1">
      <c r="A3" s="241" t="s">
        <v>613</v>
      </c>
      <c r="B3" s="241"/>
      <c r="C3" s="241"/>
      <c r="D3" s="241"/>
      <c r="E3" s="241"/>
      <c r="F3" s="241"/>
      <c r="G3" s="241"/>
      <c r="H3" s="241"/>
      <c r="I3" s="241"/>
      <c r="J3" s="241"/>
    </row>
    <row r="4" spans="1:10" ht="45" customHeight="1">
      <c r="A4" s="308" t="s">
        <v>0</v>
      </c>
      <c r="B4" s="308" t="s">
        <v>3</v>
      </c>
      <c r="C4" s="308" t="s">
        <v>4</v>
      </c>
      <c r="D4" s="308" t="s">
        <v>5</v>
      </c>
      <c r="E4" s="308" t="s">
        <v>6</v>
      </c>
      <c r="F4" s="308" t="s">
        <v>7</v>
      </c>
      <c r="G4" s="310" t="s">
        <v>8</v>
      </c>
      <c r="H4" s="311"/>
      <c r="I4" s="234" t="s">
        <v>621</v>
      </c>
      <c r="J4" s="234"/>
    </row>
    <row r="5" spans="1:10" ht="31.5" customHeight="1">
      <c r="A5" s="309"/>
      <c r="B5" s="309"/>
      <c r="C5" s="309"/>
      <c r="D5" s="309"/>
      <c r="E5" s="309"/>
      <c r="F5" s="309"/>
      <c r="G5" s="172" t="s">
        <v>17</v>
      </c>
      <c r="H5" s="172" t="s">
        <v>18</v>
      </c>
      <c r="I5" s="171" t="s">
        <v>1</v>
      </c>
      <c r="J5" s="171" t="s">
        <v>10</v>
      </c>
    </row>
    <row r="6" spans="1:10" ht="63.75">
      <c r="A6" s="173">
        <v>1</v>
      </c>
      <c r="B6" s="174" t="s">
        <v>411</v>
      </c>
      <c r="C6" s="175" t="s">
        <v>412</v>
      </c>
      <c r="D6" s="175" t="s">
        <v>413</v>
      </c>
      <c r="E6" s="176">
        <v>1950</v>
      </c>
      <c r="F6" s="173">
        <v>20</v>
      </c>
      <c r="G6" s="34" t="s">
        <v>69</v>
      </c>
      <c r="H6" s="173">
        <v>20</v>
      </c>
      <c r="I6" s="177">
        <v>0</v>
      </c>
      <c r="J6" s="177"/>
    </row>
    <row r="7" spans="1:10" ht="26.25">
      <c r="A7" s="173">
        <v>2</v>
      </c>
      <c r="B7" s="173" t="s">
        <v>414</v>
      </c>
      <c r="C7" s="175" t="s">
        <v>412</v>
      </c>
      <c r="D7" s="175" t="s">
        <v>415</v>
      </c>
      <c r="E7" s="173"/>
      <c r="F7" s="173">
        <v>21</v>
      </c>
      <c r="G7" s="34" t="s">
        <v>69</v>
      </c>
      <c r="H7" s="173">
        <v>21</v>
      </c>
      <c r="I7" s="173">
        <v>0</v>
      </c>
      <c r="J7" s="173"/>
    </row>
    <row r="8" spans="1:10" ht="26.25">
      <c r="A8" s="173"/>
      <c r="B8" s="173" t="s">
        <v>450</v>
      </c>
      <c r="C8" s="175" t="s">
        <v>443</v>
      </c>
      <c r="D8" s="175" t="s">
        <v>415</v>
      </c>
      <c r="E8" s="173"/>
      <c r="F8" s="173">
        <v>42</v>
      </c>
      <c r="G8" s="34" t="s">
        <v>69</v>
      </c>
      <c r="H8" s="173">
        <v>42</v>
      </c>
      <c r="I8" s="173">
        <v>0</v>
      </c>
      <c r="J8" s="173" t="s">
        <v>68</v>
      </c>
    </row>
    <row r="9" spans="1:10" ht="15">
      <c r="A9" s="173"/>
      <c r="B9" s="173"/>
      <c r="C9" s="173"/>
      <c r="D9" s="173"/>
      <c r="E9" s="173"/>
      <c r="F9" s="173"/>
      <c r="G9" s="173"/>
      <c r="H9" s="173"/>
      <c r="I9" s="173"/>
      <c r="J9" s="173"/>
    </row>
    <row r="10" spans="1:10" ht="15">
      <c r="A10" s="173"/>
      <c r="B10" s="173"/>
      <c r="C10" s="173"/>
      <c r="D10" s="173"/>
      <c r="E10" s="173"/>
      <c r="F10" s="173"/>
      <c r="G10" s="173"/>
      <c r="H10" s="173"/>
      <c r="I10" s="173"/>
      <c r="J10" s="173"/>
    </row>
    <row r="11" spans="1:10" ht="15.75">
      <c r="A11" s="178"/>
      <c r="B11" s="178"/>
      <c r="C11" s="178"/>
      <c r="D11" s="178" t="s">
        <v>2</v>
      </c>
      <c r="E11" s="178"/>
      <c r="F11" s="178"/>
      <c r="G11" s="178"/>
      <c r="H11" s="178"/>
      <c r="I11" s="178">
        <f>SUM(I6:I10)</f>
        <v>0</v>
      </c>
      <c r="J11" s="178"/>
    </row>
    <row r="12" spans="1:10" s="7" customFormat="1" ht="15">
      <c r="A12" s="179"/>
      <c r="B12" s="179"/>
      <c r="C12" s="179"/>
      <c r="D12" s="179"/>
      <c r="E12" s="179"/>
      <c r="F12" s="179"/>
      <c r="G12" s="179"/>
      <c r="H12" s="179"/>
      <c r="I12" s="179"/>
      <c r="J12" s="179"/>
    </row>
    <row r="13" spans="1:10" ht="18.75">
      <c r="A13" s="239" t="s">
        <v>11</v>
      </c>
      <c r="B13" s="239"/>
      <c r="C13" s="239"/>
      <c r="D13" s="48" t="s">
        <v>84</v>
      </c>
      <c r="E13" s="240" t="s">
        <v>85</v>
      </c>
      <c r="F13" s="240"/>
      <c r="G13" s="180"/>
      <c r="H13" s="180"/>
      <c r="I13" s="180"/>
      <c r="J13" s="181"/>
    </row>
    <row r="14" spans="1:17" s="2" customFormat="1" ht="37.5" customHeight="1">
      <c r="A14" s="51"/>
      <c r="B14" s="51"/>
      <c r="C14" s="51"/>
      <c r="D14" s="51"/>
      <c r="E14" s="51"/>
      <c r="F14" s="51"/>
      <c r="G14" s="179"/>
      <c r="H14" s="179"/>
      <c r="I14" s="179"/>
      <c r="J14" s="179"/>
      <c r="O14" s="3"/>
      <c r="P14" s="3"/>
      <c r="Q14" s="3"/>
    </row>
    <row r="15" spans="1:10" ht="15">
      <c r="A15" s="239" t="s">
        <v>12</v>
      </c>
      <c r="B15" s="239"/>
      <c r="C15" s="239"/>
      <c r="D15" s="51"/>
      <c r="E15" s="240" t="s">
        <v>86</v>
      </c>
      <c r="F15" s="240"/>
      <c r="G15" s="179"/>
      <c r="H15" s="179"/>
      <c r="I15" s="179"/>
      <c r="J15" s="179"/>
    </row>
    <row r="16" spans="1:10" ht="15.75" customHeight="1">
      <c r="A16" s="52"/>
      <c r="B16" s="52"/>
      <c r="C16" s="52"/>
      <c r="D16" s="51"/>
      <c r="E16" s="51"/>
      <c r="F16" s="51"/>
      <c r="G16" s="179"/>
      <c r="H16" s="179"/>
      <c r="I16" s="179"/>
      <c r="J16" s="179"/>
    </row>
    <row r="17" spans="1:10" ht="15" customHeight="1">
      <c r="A17" s="239" t="s">
        <v>13</v>
      </c>
      <c r="B17" s="239"/>
      <c r="C17" s="239"/>
      <c r="D17" s="51"/>
      <c r="E17" s="240" t="s">
        <v>97</v>
      </c>
      <c r="F17" s="240"/>
      <c r="G17" s="179"/>
      <c r="H17" s="179"/>
      <c r="I17" s="179"/>
      <c r="J17" s="179"/>
    </row>
    <row r="18" spans="1:10" ht="15.75" customHeight="1">
      <c r="A18" s="53"/>
      <c r="B18" s="53"/>
      <c r="C18" s="53"/>
      <c r="G18" s="179"/>
      <c r="H18" s="179"/>
      <c r="I18" s="179"/>
      <c r="J18" s="179"/>
    </row>
    <row r="19" spans="1:10" ht="15">
      <c r="A19" s="244" t="s">
        <v>14</v>
      </c>
      <c r="B19" s="244"/>
      <c r="C19" s="244"/>
      <c r="D19" s="54"/>
      <c r="E19" s="245" t="s">
        <v>88</v>
      </c>
      <c r="F19" s="245"/>
      <c r="G19" s="179"/>
      <c r="H19" s="179"/>
      <c r="I19" s="179"/>
      <c r="J19" s="179"/>
    </row>
    <row r="20" spans="1:10" ht="15.75" customHeight="1">
      <c r="A20" s="62" t="s">
        <v>98</v>
      </c>
      <c r="B20" s="62"/>
      <c r="C20" s="62"/>
      <c r="D20" s="54"/>
      <c r="E20" s="54"/>
      <c r="F20" s="54"/>
      <c r="G20" s="179"/>
      <c r="H20" s="179"/>
      <c r="I20" s="179"/>
      <c r="J20" s="179"/>
    </row>
    <row r="21" spans="1:3" ht="15.75">
      <c r="A21" s="2" t="s">
        <v>15</v>
      </c>
      <c r="B21" s="2"/>
      <c r="C21" s="2"/>
    </row>
  </sheetData>
  <sheetProtection/>
  <mergeCells count="19">
    <mergeCell ref="A19:C19"/>
    <mergeCell ref="E19:F19"/>
    <mergeCell ref="F4:F5"/>
    <mergeCell ref="G4:H4"/>
    <mergeCell ref="E13:F13"/>
    <mergeCell ref="A15:C15"/>
    <mergeCell ref="E15:F15"/>
    <mergeCell ref="A17:C17"/>
    <mergeCell ref="E17:F17"/>
    <mergeCell ref="I4:J4"/>
    <mergeCell ref="A13:C13"/>
    <mergeCell ref="I1:J1"/>
    <mergeCell ref="B2:J2"/>
    <mergeCell ref="A3:J3"/>
    <mergeCell ref="A4:A5"/>
    <mergeCell ref="B4:B5"/>
    <mergeCell ref="C4:C5"/>
    <mergeCell ref="D4:D5"/>
    <mergeCell ref="E4:E5"/>
  </mergeCells>
  <printOptions/>
  <pageMargins left="0.7" right="0.7" top="0.75" bottom="0.75" header="0.3" footer="0.3"/>
  <pageSetup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dimension ref="A1:Q22"/>
  <sheetViews>
    <sheetView view="pageBreakPreview" zoomScale="60" zoomScaleNormal="60"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3.140625" style="1" customWidth="1"/>
    <col min="8" max="8" width="14.28125" style="1" customWidth="1"/>
    <col min="9" max="9" width="22.57421875" style="1" customWidth="1"/>
    <col min="10" max="10" width="35.00390625" style="1" customWidth="1"/>
    <col min="11" max="16384" width="9.140625" style="1" customWidth="1"/>
  </cols>
  <sheetData>
    <row r="1" spans="1:10" s="13" customFormat="1" ht="63" customHeight="1">
      <c r="A1" s="3"/>
      <c r="B1" s="3"/>
      <c r="C1" s="3"/>
      <c r="D1" s="3"/>
      <c r="E1" s="3"/>
      <c r="F1" s="3"/>
      <c r="G1" s="3"/>
      <c r="H1" s="3"/>
      <c r="I1" s="231" t="s">
        <v>572</v>
      </c>
      <c r="J1" s="231"/>
    </row>
    <row r="2" spans="1:10" ht="75" customHeight="1">
      <c r="A2" s="8" t="s">
        <v>47</v>
      </c>
      <c r="B2" s="255" t="s">
        <v>48</v>
      </c>
      <c r="C2" s="255"/>
      <c r="D2" s="255"/>
      <c r="E2" s="255"/>
      <c r="F2" s="255"/>
      <c r="G2" s="255"/>
      <c r="H2" s="255"/>
      <c r="I2" s="255"/>
      <c r="J2" s="255"/>
    </row>
    <row r="3" spans="1:10" s="13" customFormat="1" ht="101.25" customHeight="1">
      <c r="A3" s="241" t="s">
        <v>613</v>
      </c>
      <c r="B3" s="241"/>
      <c r="C3" s="241"/>
      <c r="D3" s="241"/>
      <c r="E3" s="241"/>
      <c r="F3" s="241"/>
      <c r="G3" s="241"/>
      <c r="H3" s="241"/>
      <c r="I3" s="241"/>
      <c r="J3" s="241"/>
    </row>
    <row r="4" spans="1:10" ht="45" customHeight="1">
      <c r="A4" s="270" t="s">
        <v>0</v>
      </c>
      <c r="B4" s="270" t="s">
        <v>3</v>
      </c>
      <c r="C4" s="270" t="s">
        <v>4</v>
      </c>
      <c r="D4" s="270" t="s">
        <v>5</v>
      </c>
      <c r="E4" s="270" t="s">
        <v>6</v>
      </c>
      <c r="F4" s="270" t="s">
        <v>7</v>
      </c>
      <c r="G4" s="272" t="s">
        <v>8</v>
      </c>
      <c r="H4" s="273"/>
      <c r="I4" s="269" t="s">
        <v>626</v>
      </c>
      <c r="J4" s="269"/>
    </row>
    <row r="5" spans="1:10" ht="40.5" customHeight="1">
      <c r="A5" s="271"/>
      <c r="B5" s="271"/>
      <c r="C5" s="271"/>
      <c r="D5" s="271"/>
      <c r="E5" s="271"/>
      <c r="F5" s="271"/>
      <c r="G5" s="12" t="s">
        <v>17</v>
      </c>
      <c r="H5" s="12" t="s">
        <v>18</v>
      </c>
      <c r="I5" s="11" t="s">
        <v>1</v>
      </c>
      <c r="J5" s="11" t="s">
        <v>10</v>
      </c>
    </row>
    <row r="6" spans="1:10" ht="339.75" customHeight="1">
      <c r="A6" s="15">
        <v>1</v>
      </c>
      <c r="B6" s="15" t="s">
        <v>416</v>
      </c>
      <c r="C6" s="185" t="s">
        <v>417</v>
      </c>
      <c r="D6" s="4" t="s">
        <v>419</v>
      </c>
      <c r="E6" s="15">
        <v>1</v>
      </c>
      <c r="F6" s="15">
        <v>1</v>
      </c>
      <c r="G6" s="34" t="s">
        <v>69</v>
      </c>
      <c r="H6" s="15">
        <v>1</v>
      </c>
      <c r="I6" s="15">
        <v>0</v>
      </c>
      <c r="J6" s="182" t="s">
        <v>418</v>
      </c>
    </row>
    <row r="7" spans="1:10" ht="330.75">
      <c r="A7" s="4"/>
      <c r="B7" s="184" t="s">
        <v>444</v>
      </c>
      <c r="C7" s="4"/>
      <c r="D7" s="4" t="s">
        <v>419</v>
      </c>
      <c r="E7" s="4"/>
      <c r="F7" s="4"/>
      <c r="G7" s="185" t="s">
        <v>445</v>
      </c>
      <c r="H7" s="184">
        <v>1</v>
      </c>
      <c r="I7" s="4"/>
      <c r="J7" s="4"/>
    </row>
    <row r="8" spans="1:10" ht="15.75">
      <c r="A8" s="4"/>
      <c r="B8" s="4"/>
      <c r="C8" s="4"/>
      <c r="D8" s="4"/>
      <c r="E8" s="4"/>
      <c r="F8" s="4"/>
      <c r="G8" s="4"/>
      <c r="H8" s="4"/>
      <c r="I8" s="4"/>
      <c r="J8" s="4"/>
    </row>
    <row r="9" spans="1:10" ht="15.75">
      <c r="A9" s="4"/>
      <c r="B9" s="4"/>
      <c r="C9" s="4"/>
      <c r="D9" s="4"/>
      <c r="E9" s="4"/>
      <c r="F9" s="4"/>
      <c r="G9" s="4"/>
      <c r="H9" s="4"/>
      <c r="I9" s="4"/>
      <c r="J9" s="4"/>
    </row>
    <row r="10" spans="1:10" ht="15.75">
      <c r="A10" s="4"/>
      <c r="B10" s="4"/>
      <c r="C10" s="4"/>
      <c r="D10" s="4"/>
      <c r="E10" s="4"/>
      <c r="F10" s="4"/>
      <c r="G10" s="4"/>
      <c r="H10" s="4"/>
      <c r="I10" s="4"/>
      <c r="J10" s="4"/>
    </row>
    <row r="11" spans="1:10" ht="15.75">
      <c r="A11" s="4"/>
      <c r="B11" s="4"/>
      <c r="C11" s="4"/>
      <c r="D11" s="4"/>
      <c r="E11" s="4"/>
      <c r="F11" s="4"/>
      <c r="G11" s="4"/>
      <c r="H11" s="4"/>
      <c r="I11" s="4"/>
      <c r="J11" s="4"/>
    </row>
    <row r="12" spans="1:10" s="7" customFormat="1" ht="15.75">
      <c r="A12" s="6"/>
      <c r="B12" s="6"/>
      <c r="C12" s="6"/>
      <c r="D12" s="6" t="s">
        <v>2</v>
      </c>
      <c r="E12" s="6"/>
      <c r="F12" s="6"/>
      <c r="G12" s="6"/>
      <c r="H12" s="6"/>
      <c r="I12" s="6">
        <f>SUM(I5:I11)</f>
        <v>0</v>
      </c>
      <c r="J12" s="6">
        <f>SUM(J5:J11)</f>
        <v>0</v>
      </c>
    </row>
    <row r="14" spans="1:17" s="2" customFormat="1" ht="37.5" customHeight="1">
      <c r="A14" s="239" t="s">
        <v>11</v>
      </c>
      <c r="B14" s="239"/>
      <c r="C14" s="239"/>
      <c r="D14" s="48" t="s">
        <v>84</v>
      </c>
      <c r="E14" s="240" t="s">
        <v>85</v>
      </c>
      <c r="F14" s="240"/>
      <c r="G14" s="5"/>
      <c r="H14" s="5"/>
      <c r="I14" s="5"/>
      <c r="J14" s="3"/>
      <c r="O14" s="3"/>
      <c r="P14" s="3"/>
      <c r="Q14" s="3"/>
    </row>
    <row r="15" spans="1:6" ht="15">
      <c r="A15" s="51"/>
      <c r="B15" s="51"/>
      <c r="C15" s="51"/>
      <c r="D15" s="51"/>
      <c r="E15" s="51"/>
      <c r="F15" s="51"/>
    </row>
    <row r="16" spans="1:6" ht="15.75" customHeight="1">
      <c r="A16" s="239" t="s">
        <v>12</v>
      </c>
      <c r="B16" s="239"/>
      <c r="C16" s="239"/>
      <c r="D16" s="51"/>
      <c r="E16" s="240" t="s">
        <v>86</v>
      </c>
      <c r="F16" s="240"/>
    </row>
    <row r="17" spans="1:6" ht="15">
      <c r="A17" s="52"/>
      <c r="B17" s="52"/>
      <c r="C17" s="52"/>
      <c r="D17" s="51"/>
      <c r="E17" s="51"/>
      <c r="F17" s="51"/>
    </row>
    <row r="18" spans="1:6" ht="15.75" customHeight="1">
      <c r="A18" s="239" t="s">
        <v>13</v>
      </c>
      <c r="B18" s="239"/>
      <c r="C18" s="239"/>
      <c r="D18" s="51"/>
      <c r="E18" s="240" t="s">
        <v>420</v>
      </c>
      <c r="F18" s="240"/>
    </row>
    <row r="19" spans="1:3" ht="15.75">
      <c r="A19" s="53"/>
      <c r="B19" s="53"/>
      <c r="C19" s="53"/>
    </row>
    <row r="20" spans="1:6" ht="15.75" customHeight="1">
      <c r="A20" s="244" t="s">
        <v>14</v>
      </c>
      <c r="B20" s="244"/>
      <c r="C20" s="244"/>
      <c r="D20" s="54"/>
      <c r="E20" s="245" t="s">
        <v>88</v>
      </c>
      <c r="F20" s="245"/>
    </row>
    <row r="21" spans="1:6" ht="15">
      <c r="A21" s="62" t="s">
        <v>98</v>
      </c>
      <c r="B21" s="62"/>
      <c r="C21" s="62"/>
      <c r="D21" s="54"/>
      <c r="E21" s="54"/>
      <c r="F21" s="54"/>
    </row>
    <row r="22" spans="1:3" ht="15.75">
      <c r="A22" s="2" t="s">
        <v>15</v>
      </c>
      <c r="B22" s="2"/>
      <c r="C22" s="2"/>
    </row>
  </sheetData>
  <sheetProtection/>
  <mergeCells count="19">
    <mergeCell ref="I1:J1"/>
    <mergeCell ref="B2:J2"/>
    <mergeCell ref="A3:J3"/>
    <mergeCell ref="A4:A5"/>
    <mergeCell ref="B4:B5"/>
    <mergeCell ref="C4:C5"/>
    <mergeCell ref="D4:D5"/>
    <mergeCell ref="E4:E5"/>
    <mergeCell ref="F4:F5"/>
    <mergeCell ref="G4:H4"/>
    <mergeCell ref="A20:C20"/>
    <mergeCell ref="E20:F20"/>
    <mergeCell ref="I4:J4"/>
    <mergeCell ref="A14:C14"/>
    <mergeCell ref="E14:F14"/>
    <mergeCell ref="A16:C16"/>
    <mergeCell ref="E16:F16"/>
    <mergeCell ref="A18:C18"/>
    <mergeCell ref="E18:F18"/>
  </mergeCells>
  <printOptions/>
  <pageMargins left="0.7" right="0.7" top="0.75" bottom="0.75" header="0.3" footer="0.3"/>
  <pageSetup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dimension ref="A1:Q21"/>
  <sheetViews>
    <sheetView view="pageBreakPreview" zoomScale="60" zoomScaleNormal="60" zoomScalePageLayoutView="0" workbookViewId="0" topLeftCell="A1">
      <selection activeCell="A3" sqref="A3:J3"/>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2.57421875" style="1" customWidth="1"/>
    <col min="10" max="10" width="35.00390625" style="1" customWidth="1"/>
    <col min="11" max="16384" width="9.140625" style="1" customWidth="1"/>
  </cols>
  <sheetData>
    <row r="1" spans="1:10" s="13" customFormat="1" ht="66" customHeight="1">
      <c r="A1" s="3"/>
      <c r="B1" s="3"/>
      <c r="C1" s="3"/>
      <c r="D1" s="3"/>
      <c r="E1" s="3"/>
      <c r="F1" s="3"/>
      <c r="G1" s="3"/>
      <c r="H1" s="3"/>
      <c r="I1" s="231" t="s">
        <v>572</v>
      </c>
      <c r="J1" s="231"/>
    </row>
    <row r="2" spans="1:10" ht="75" customHeight="1">
      <c r="A2" s="8" t="s">
        <v>49</v>
      </c>
      <c r="B2" s="255" t="s">
        <v>50</v>
      </c>
      <c r="C2" s="255"/>
      <c r="D2" s="255"/>
      <c r="E2" s="255"/>
      <c r="F2" s="255"/>
      <c r="G2" s="255"/>
      <c r="H2" s="255"/>
      <c r="I2" s="255"/>
      <c r="J2" s="255"/>
    </row>
    <row r="3" spans="1:10" s="13" customFormat="1" ht="101.25" customHeight="1">
      <c r="A3" s="241" t="s">
        <v>615</v>
      </c>
      <c r="B3" s="241"/>
      <c r="C3" s="241"/>
      <c r="D3" s="241"/>
      <c r="E3" s="241"/>
      <c r="F3" s="241"/>
      <c r="G3" s="241"/>
      <c r="H3" s="241"/>
      <c r="I3" s="241"/>
      <c r="J3" s="241"/>
    </row>
    <row r="4" spans="1:10" ht="45" customHeight="1">
      <c r="A4" s="270" t="s">
        <v>0</v>
      </c>
      <c r="B4" s="270" t="s">
        <v>3</v>
      </c>
      <c r="C4" s="270" t="s">
        <v>4</v>
      </c>
      <c r="D4" s="270" t="s">
        <v>5</v>
      </c>
      <c r="E4" s="270" t="s">
        <v>6</v>
      </c>
      <c r="F4" s="270" t="s">
        <v>7</v>
      </c>
      <c r="G4" s="272" t="s">
        <v>8</v>
      </c>
      <c r="H4" s="273"/>
      <c r="I4" s="269" t="s">
        <v>9</v>
      </c>
      <c r="J4" s="269"/>
    </row>
    <row r="5" spans="1:10" ht="31.5" customHeight="1">
      <c r="A5" s="271"/>
      <c r="B5" s="271"/>
      <c r="C5" s="271"/>
      <c r="D5" s="271"/>
      <c r="E5" s="271"/>
      <c r="F5" s="271"/>
      <c r="G5" s="12" t="s">
        <v>17</v>
      </c>
      <c r="H5" s="12" t="s">
        <v>18</v>
      </c>
      <c r="I5" s="11" t="s">
        <v>1</v>
      </c>
      <c r="J5" s="11" t="s">
        <v>10</v>
      </c>
    </row>
    <row r="6" spans="1:10" ht="15.75">
      <c r="A6" s="4"/>
      <c r="B6" s="4"/>
      <c r="C6" s="4"/>
      <c r="D6" s="4"/>
      <c r="E6" s="4">
        <v>0</v>
      </c>
      <c r="F6" s="4"/>
      <c r="G6" s="4"/>
      <c r="H6" s="4"/>
      <c r="I6" s="4"/>
      <c r="J6" s="4"/>
    </row>
    <row r="7" spans="1:10" ht="15.75">
      <c r="A7" s="4"/>
      <c r="B7" s="4"/>
      <c r="C7" s="4"/>
      <c r="D7" s="4"/>
      <c r="E7" s="4"/>
      <c r="F7" s="4"/>
      <c r="G7" s="4"/>
      <c r="H7" s="4"/>
      <c r="I7" s="4"/>
      <c r="J7" s="4"/>
    </row>
    <row r="8" spans="1:10" ht="15.75">
      <c r="A8" s="4"/>
      <c r="B8" s="4"/>
      <c r="C8" s="4"/>
      <c r="D8" s="4"/>
      <c r="E8" s="4"/>
      <c r="F8" s="4"/>
      <c r="G8" s="4"/>
      <c r="H8" s="4"/>
      <c r="I8" s="4"/>
      <c r="J8" s="4"/>
    </row>
    <row r="9" spans="1:10" ht="15.75">
      <c r="A9" s="4"/>
      <c r="B9" s="4"/>
      <c r="C9" s="4"/>
      <c r="D9" s="4"/>
      <c r="E9" s="4"/>
      <c r="F9" s="4"/>
      <c r="G9" s="4"/>
      <c r="H9" s="4"/>
      <c r="I9" s="4"/>
      <c r="J9" s="4"/>
    </row>
    <row r="10" spans="1:10" ht="15.75">
      <c r="A10" s="4"/>
      <c r="B10" s="4"/>
      <c r="C10" s="4"/>
      <c r="D10" s="4"/>
      <c r="E10" s="4"/>
      <c r="F10" s="4"/>
      <c r="G10" s="4"/>
      <c r="H10" s="4"/>
      <c r="I10" s="4"/>
      <c r="J10" s="4"/>
    </row>
    <row r="11" spans="1:10" ht="15.75">
      <c r="A11" s="4"/>
      <c r="B11" s="4"/>
      <c r="C11" s="4"/>
      <c r="D11" s="4"/>
      <c r="E11" s="4"/>
      <c r="F11" s="4"/>
      <c r="G11" s="4"/>
      <c r="H11" s="4"/>
      <c r="I11" s="4"/>
      <c r="J11" s="4"/>
    </row>
    <row r="12" spans="1:10" s="7" customFormat="1" ht="15.75">
      <c r="A12" s="6"/>
      <c r="B12" s="6"/>
      <c r="C12" s="6"/>
      <c r="D12" s="6" t="s">
        <v>2</v>
      </c>
      <c r="E12" s="6"/>
      <c r="F12" s="6"/>
      <c r="G12" s="6"/>
      <c r="H12" s="6"/>
      <c r="I12" s="6">
        <f>SUM(I5:I11)</f>
        <v>0</v>
      </c>
      <c r="J12" s="6">
        <f>SUM(J5:J11)</f>
        <v>0</v>
      </c>
    </row>
    <row r="14" spans="1:17" s="2" customFormat="1" ht="37.5" customHeight="1">
      <c r="A14" s="254" t="s">
        <v>11</v>
      </c>
      <c r="B14" s="254"/>
      <c r="C14" s="254"/>
      <c r="D14" s="5"/>
      <c r="E14" s="253" t="s">
        <v>16</v>
      </c>
      <c r="F14" s="253"/>
      <c r="G14" s="5"/>
      <c r="H14" s="5"/>
      <c r="I14" s="5"/>
      <c r="J14" s="3"/>
      <c r="O14" s="3"/>
      <c r="P14" s="3"/>
      <c r="Q14" s="3"/>
    </row>
    <row r="16" spans="1:6" ht="15.75">
      <c r="A16" s="254" t="s">
        <v>12</v>
      </c>
      <c r="B16" s="254"/>
      <c r="C16" s="254"/>
      <c r="E16" s="253" t="s">
        <v>16</v>
      </c>
      <c r="F16" s="253"/>
    </row>
    <row r="17" spans="1:3" ht="15.75">
      <c r="A17" s="2"/>
      <c r="B17" s="2"/>
      <c r="C17" s="2"/>
    </row>
    <row r="18" spans="1:6" ht="15.75">
      <c r="A18" s="254" t="s">
        <v>13</v>
      </c>
      <c r="B18" s="254"/>
      <c r="C18" s="254"/>
      <c r="E18" s="253" t="s">
        <v>16</v>
      </c>
      <c r="F18" s="253"/>
    </row>
    <row r="19" spans="1:3" ht="15.75">
      <c r="A19" s="2"/>
      <c r="B19" s="2"/>
      <c r="C19" s="2"/>
    </row>
    <row r="20" spans="1:6" ht="15.75">
      <c r="A20" s="254" t="s">
        <v>14</v>
      </c>
      <c r="B20" s="254"/>
      <c r="C20" s="254"/>
      <c r="E20" s="253" t="s">
        <v>16</v>
      </c>
      <c r="F20" s="253"/>
    </row>
    <row r="21" spans="1:3" ht="15.75">
      <c r="A21" s="2" t="s">
        <v>15</v>
      </c>
      <c r="B21" s="2"/>
      <c r="C21" s="2"/>
    </row>
  </sheetData>
  <sheetProtection/>
  <mergeCells count="19">
    <mergeCell ref="I1:J1"/>
    <mergeCell ref="B2:J2"/>
    <mergeCell ref="A3:J3"/>
    <mergeCell ref="A4:A5"/>
    <mergeCell ref="B4:B5"/>
    <mergeCell ref="C4:C5"/>
    <mergeCell ref="D4:D5"/>
    <mergeCell ref="E4:E5"/>
    <mergeCell ref="F4:F5"/>
    <mergeCell ref="G4:H4"/>
    <mergeCell ref="A20:C20"/>
    <mergeCell ref="E20:F20"/>
    <mergeCell ref="I4:J4"/>
    <mergeCell ref="A14:C14"/>
    <mergeCell ref="E14:F14"/>
    <mergeCell ref="A16:C16"/>
    <mergeCell ref="E16:F16"/>
    <mergeCell ref="A18:C18"/>
    <mergeCell ref="E18:F18"/>
  </mergeCells>
  <printOptions/>
  <pageMargins left="0.7" right="0.7" top="0.75" bottom="0.75" header="0.3" footer="0.3"/>
  <pageSetup horizontalDpi="600" verticalDpi="600" orientation="landscape" paperSize="9" scale="66" r:id="rId1"/>
</worksheet>
</file>

<file path=xl/worksheets/sheet17.xml><?xml version="1.0" encoding="utf-8"?>
<worksheet xmlns="http://schemas.openxmlformats.org/spreadsheetml/2006/main" xmlns:r="http://schemas.openxmlformats.org/officeDocument/2006/relationships">
  <sheetPr>
    <tabColor rgb="FFFFFF00"/>
  </sheetPr>
  <dimension ref="A1:P21"/>
  <sheetViews>
    <sheetView view="pageBreakPreview" zoomScale="75" zoomScaleNormal="62" zoomScaleSheetLayoutView="75" zoomScalePageLayoutView="0" workbookViewId="0" topLeftCell="A2">
      <selection activeCell="A3" sqref="A3:J3"/>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9.8515625" style="1" customWidth="1"/>
    <col min="10" max="10" width="9.57421875" style="1" customWidth="1"/>
    <col min="11" max="16384" width="9.140625" style="1" customWidth="1"/>
  </cols>
  <sheetData>
    <row r="1" spans="1:10" ht="67.5" customHeight="1">
      <c r="A1" s="2"/>
      <c r="B1" s="2"/>
      <c r="C1" s="2"/>
      <c r="D1" s="2"/>
      <c r="E1" s="2"/>
      <c r="F1" s="2"/>
      <c r="G1" s="2"/>
      <c r="H1" s="231" t="s">
        <v>572</v>
      </c>
      <c r="I1" s="231"/>
      <c r="J1" s="231"/>
    </row>
    <row r="2" spans="1:10" ht="75" customHeight="1">
      <c r="A2" s="8" t="s">
        <v>573</v>
      </c>
      <c r="B2" s="255" t="s">
        <v>574</v>
      </c>
      <c r="C2" s="255"/>
      <c r="D2" s="255"/>
      <c r="E2" s="255"/>
      <c r="F2" s="255"/>
      <c r="G2" s="255"/>
      <c r="H2" s="255"/>
      <c r="I2" s="255"/>
      <c r="J2" s="255"/>
    </row>
    <row r="3" spans="1:10" s="13" customFormat="1" ht="101.25" customHeight="1">
      <c r="A3" s="241" t="s">
        <v>627</v>
      </c>
      <c r="B3" s="241"/>
      <c r="C3" s="241"/>
      <c r="D3" s="241"/>
      <c r="E3" s="241"/>
      <c r="F3" s="241"/>
      <c r="G3" s="241"/>
      <c r="H3" s="241"/>
      <c r="I3" s="241"/>
      <c r="J3" s="241"/>
    </row>
    <row r="4" spans="1:10" ht="45" customHeight="1">
      <c r="A4" s="270" t="s">
        <v>0</v>
      </c>
      <c r="B4" s="270" t="s">
        <v>3</v>
      </c>
      <c r="C4" s="270" t="s">
        <v>4</v>
      </c>
      <c r="D4" s="270" t="s">
        <v>5</v>
      </c>
      <c r="E4" s="270" t="s">
        <v>6</v>
      </c>
      <c r="F4" s="270" t="s">
        <v>7</v>
      </c>
      <c r="G4" s="272" t="s">
        <v>8</v>
      </c>
      <c r="H4" s="273"/>
      <c r="I4" s="269" t="s">
        <v>9</v>
      </c>
      <c r="J4" s="269"/>
    </row>
    <row r="5" spans="1:10" ht="31.5" customHeight="1">
      <c r="A5" s="271"/>
      <c r="B5" s="271"/>
      <c r="C5" s="271"/>
      <c r="D5" s="271"/>
      <c r="E5" s="271"/>
      <c r="F5" s="271"/>
      <c r="G5" s="225" t="s">
        <v>17</v>
      </c>
      <c r="H5" s="225" t="s">
        <v>18</v>
      </c>
      <c r="I5" s="224" t="s">
        <v>1</v>
      </c>
      <c r="J5" s="224" t="s">
        <v>10</v>
      </c>
    </row>
    <row r="6" spans="1:10" ht="15.75">
      <c r="A6" s="4"/>
      <c r="B6" s="4"/>
      <c r="C6" s="4"/>
      <c r="D6" s="4"/>
      <c r="E6" s="4"/>
      <c r="F6" s="4"/>
      <c r="G6" s="4"/>
      <c r="H6" s="4"/>
      <c r="I6" s="4"/>
      <c r="J6" s="4"/>
    </row>
    <row r="7" spans="1:10" ht="15.75">
      <c r="A7" s="4"/>
      <c r="B7" s="4"/>
      <c r="C7" s="4"/>
      <c r="D7" s="4"/>
      <c r="E7" s="4"/>
      <c r="F7" s="4"/>
      <c r="G7" s="4"/>
      <c r="H7" s="4"/>
      <c r="I7" s="4"/>
      <c r="J7" s="4"/>
    </row>
    <row r="8" spans="1:10" ht="15.75">
      <c r="A8" s="4"/>
      <c r="B8" s="4"/>
      <c r="C8" s="4"/>
      <c r="D8" s="4"/>
      <c r="E8" s="4"/>
      <c r="F8" s="4"/>
      <c r="G8" s="4"/>
      <c r="H8" s="4"/>
      <c r="I8" s="4"/>
      <c r="J8" s="4"/>
    </row>
    <row r="9" spans="1:10" ht="15.75">
      <c r="A9" s="4"/>
      <c r="B9" s="4"/>
      <c r="C9" s="4"/>
      <c r="D9" s="4"/>
      <c r="E9" s="4"/>
      <c r="F9" s="4"/>
      <c r="G9" s="4"/>
      <c r="H9" s="4"/>
      <c r="I9" s="4"/>
      <c r="J9" s="4"/>
    </row>
    <row r="10" spans="1:10" ht="15.75">
      <c r="A10" s="4"/>
      <c r="B10" s="4"/>
      <c r="C10" s="4"/>
      <c r="D10" s="4"/>
      <c r="E10" s="4"/>
      <c r="F10" s="4"/>
      <c r="G10" s="4"/>
      <c r="H10" s="4"/>
      <c r="I10" s="4"/>
      <c r="J10" s="4"/>
    </row>
    <row r="11" spans="1:10" ht="15.75">
      <c r="A11" s="4"/>
      <c r="B11" s="4"/>
      <c r="C11" s="4"/>
      <c r="D11" s="4"/>
      <c r="E11" s="4"/>
      <c r="F11" s="4"/>
      <c r="G11" s="4"/>
      <c r="H11" s="4"/>
      <c r="I11" s="4"/>
      <c r="J11" s="4"/>
    </row>
    <row r="12" spans="1:10" s="7" customFormat="1" ht="15.75">
      <c r="A12" s="6"/>
      <c r="B12" s="6"/>
      <c r="C12" s="6"/>
      <c r="D12" s="6" t="s">
        <v>2</v>
      </c>
      <c r="E12" s="6"/>
      <c r="F12" s="6"/>
      <c r="G12" s="6"/>
      <c r="H12" s="6"/>
      <c r="I12" s="6">
        <f>SUM(I5:I11)</f>
        <v>0</v>
      </c>
      <c r="J12" s="6">
        <f>SUM(J5:J11)</f>
        <v>0</v>
      </c>
    </row>
    <row r="14" spans="1:16" s="2" customFormat="1" ht="37.5" customHeight="1">
      <c r="A14" s="254" t="s">
        <v>11</v>
      </c>
      <c r="B14" s="254"/>
      <c r="C14" s="254"/>
      <c r="D14" s="5"/>
      <c r="E14" s="253" t="s">
        <v>16</v>
      </c>
      <c r="F14" s="253"/>
      <c r="G14" s="5"/>
      <c r="H14" s="5"/>
      <c r="I14" s="5"/>
      <c r="J14" s="3"/>
      <c r="N14" s="3"/>
      <c r="O14" s="3"/>
      <c r="P14" s="3"/>
    </row>
    <row r="16" spans="1:6" ht="15.75">
      <c r="A16" s="254" t="s">
        <v>12</v>
      </c>
      <c r="B16" s="254"/>
      <c r="C16" s="254"/>
      <c r="E16" s="253" t="s">
        <v>16</v>
      </c>
      <c r="F16" s="253"/>
    </row>
    <row r="17" spans="1:3" ht="15.75">
      <c r="A17" s="2"/>
      <c r="B17" s="2"/>
      <c r="C17" s="2"/>
    </row>
    <row r="18" spans="1:6" ht="15.75">
      <c r="A18" s="254" t="s">
        <v>13</v>
      </c>
      <c r="B18" s="254"/>
      <c r="C18" s="254"/>
      <c r="E18" s="253" t="s">
        <v>16</v>
      </c>
      <c r="F18" s="253"/>
    </row>
    <row r="19" spans="1:3" ht="15.75">
      <c r="A19" s="2"/>
      <c r="B19" s="2"/>
      <c r="C19" s="2"/>
    </row>
    <row r="20" spans="1:6" ht="15.75">
      <c r="A20" s="254" t="s">
        <v>14</v>
      </c>
      <c r="B20" s="254"/>
      <c r="C20" s="254"/>
      <c r="E20" s="253" t="s">
        <v>16</v>
      </c>
      <c r="F20" s="253"/>
    </row>
    <row r="21" spans="1:3" ht="15.75">
      <c r="A21" s="2" t="s">
        <v>15</v>
      </c>
      <c r="B21" s="2"/>
      <c r="C21" s="2"/>
    </row>
  </sheetData>
  <sheetProtection/>
  <mergeCells count="19">
    <mergeCell ref="A20:C20"/>
    <mergeCell ref="E20:F20"/>
    <mergeCell ref="I4:J4"/>
    <mergeCell ref="A14:C14"/>
    <mergeCell ref="E14:F14"/>
    <mergeCell ref="A16:C16"/>
    <mergeCell ref="E16:F16"/>
    <mergeCell ref="A18:C18"/>
    <mergeCell ref="E18:F18"/>
    <mergeCell ref="H1:J1"/>
    <mergeCell ref="B2:J2"/>
    <mergeCell ref="A3:J3"/>
    <mergeCell ref="A4:A5"/>
    <mergeCell ref="B4:B5"/>
    <mergeCell ref="C4:C5"/>
    <mergeCell ref="D4:D5"/>
    <mergeCell ref="E4:E5"/>
    <mergeCell ref="F4:F5"/>
    <mergeCell ref="G4:H4"/>
  </mergeCells>
  <printOptions/>
  <pageMargins left="0.7" right="0.7" top="0.75" bottom="0.75" header="0.3" footer="0.3"/>
  <pageSetup horizontalDpi="600" verticalDpi="600" orientation="portrait" paperSize="9" scale="54" r:id="rId1"/>
</worksheet>
</file>

<file path=xl/worksheets/sheet18.xml><?xml version="1.0" encoding="utf-8"?>
<worksheet xmlns="http://schemas.openxmlformats.org/spreadsheetml/2006/main" xmlns:r="http://schemas.openxmlformats.org/officeDocument/2006/relationships">
  <sheetPr>
    <tabColor rgb="FFFFFF00"/>
  </sheetPr>
  <dimension ref="A1:P21"/>
  <sheetViews>
    <sheetView view="pageBreakPreview" zoomScale="60" zoomScaleNormal="62" workbookViewId="0" topLeftCell="A1">
      <selection activeCell="A3" sqref="A3:J3"/>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9.8515625" style="1" customWidth="1"/>
    <col min="10" max="10" width="9.57421875" style="1" customWidth="1"/>
    <col min="11" max="16384" width="9.140625" style="1" customWidth="1"/>
  </cols>
  <sheetData>
    <row r="1" spans="1:10" ht="67.5" customHeight="1">
      <c r="A1" s="2"/>
      <c r="B1" s="2"/>
      <c r="C1" s="2"/>
      <c r="D1" s="2"/>
      <c r="E1" s="2"/>
      <c r="F1" s="2"/>
      <c r="G1" s="2"/>
      <c r="H1" s="231" t="s">
        <v>572</v>
      </c>
      <c r="I1" s="231"/>
      <c r="J1" s="231"/>
    </row>
    <row r="2" spans="1:10" ht="75" customHeight="1">
      <c r="A2" s="8" t="s">
        <v>575</v>
      </c>
      <c r="B2" s="255" t="s">
        <v>576</v>
      </c>
      <c r="C2" s="255"/>
      <c r="D2" s="255"/>
      <c r="E2" s="255"/>
      <c r="F2" s="255"/>
      <c r="G2" s="255"/>
      <c r="H2" s="255"/>
      <c r="I2" s="255"/>
      <c r="J2" s="255"/>
    </row>
    <row r="3" spans="1:10" s="13" customFormat="1" ht="102.75" customHeight="1">
      <c r="A3" s="241" t="s">
        <v>628</v>
      </c>
      <c r="B3" s="241"/>
      <c r="C3" s="241"/>
      <c r="D3" s="241"/>
      <c r="E3" s="241"/>
      <c r="F3" s="241"/>
      <c r="G3" s="241"/>
      <c r="H3" s="241"/>
      <c r="I3" s="241"/>
      <c r="J3" s="241"/>
    </row>
    <row r="4" spans="1:10" ht="45" customHeight="1">
      <c r="A4" s="270" t="s">
        <v>0</v>
      </c>
      <c r="B4" s="270" t="s">
        <v>3</v>
      </c>
      <c r="C4" s="270" t="s">
        <v>4</v>
      </c>
      <c r="D4" s="270" t="s">
        <v>5</v>
      </c>
      <c r="E4" s="270" t="s">
        <v>6</v>
      </c>
      <c r="F4" s="270" t="s">
        <v>7</v>
      </c>
      <c r="G4" s="272" t="s">
        <v>8</v>
      </c>
      <c r="H4" s="273"/>
      <c r="I4" s="269" t="s">
        <v>9</v>
      </c>
      <c r="J4" s="269"/>
    </row>
    <row r="5" spans="1:10" ht="31.5" customHeight="1">
      <c r="A5" s="271"/>
      <c r="B5" s="271"/>
      <c r="C5" s="271"/>
      <c r="D5" s="271"/>
      <c r="E5" s="271"/>
      <c r="F5" s="271"/>
      <c r="G5" s="225" t="s">
        <v>17</v>
      </c>
      <c r="H5" s="225" t="s">
        <v>18</v>
      </c>
      <c r="I5" s="224" t="s">
        <v>1</v>
      </c>
      <c r="J5" s="224" t="s">
        <v>10</v>
      </c>
    </row>
    <row r="6" spans="1:10" ht="15.75">
      <c r="A6" s="4"/>
      <c r="B6" s="4"/>
      <c r="C6" s="4"/>
      <c r="D6" s="4"/>
      <c r="E6" s="4"/>
      <c r="F6" s="4"/>
      <c r="G6" s="4"/>
      <c r="H6" s="4"/>
      <c r="I6" s="4"/>
      <c r="J6" s="4"/>
    </row>
    <row r="7" spans="1:10" ht="15.75">
      <c r="A7" s="4"/>
      <c r="B7" s="4"/>
      <c r="C7" s="4"/>
      <c r="D7" s="4"/>
      <c r="E7" s="4"/>
      <c r="F7" s="4"/>
      <c r="G7" s="4"/>
      <c r="H7" s="4"/>
      <c r="I7" s="4"/>
      <c r="J7" s="4"/>
    </row>
    <row r="8" spans="1:10" ht="15.75">
      <c r="A8" s="4"/>
      <c r="B8" s="4"/>
      <c r="C8" s="4"/>
      <c r="D8" s="4"/>
      <c r="E8" s="4"/>
      <c r="F8" s="4"/>
      <c r="G8" s="4"/>
      <c r="H8" s="4"/>
      <c r="I8" s="4"/>
      <c r="J8" s="4"/>
    </row>
    <row r="9" spans="1:10" ht="15.75">
      <c r="A9" s="4"/>
      <c r="B9" s="4"/>
      <c r="C9" s="4"/>
      <c r="D9" s="4"/>
      <c r="E9" s="4"/>
      <c r="F9" s="4"/>
      <c r="G9" s="4"/>
      <c r="H9" s="4"/>
      <c r="I9" s="4"/>
      <c r="J9" s="4"/>
    </row>
    <row r="10" spans="1:10" ht="15.75">
      <c r="A10" s="4"/>
      <c r="B10" s="4"/>
      <c r="C10" s="4"/>
      <c r="D10" s="4"/>
      <c r="E10" s="4"/>
      <c r="F10" s="4"/>
      <c r="G10" s="4"/>
      <c r="H10" s="4"/>
      <c r="I10" s="4"/>
      <c r="J10" s="4"/>
    </row>
    <row r="11" spans="1:10" ht="15.75">
      <c r="A11" s="4"/>
      <c r="B11" s="4"/>
      <c r="C11" s="4"/>
      <c r="D11" s="4"/>
      <c r="E11" s="4"/>
      <c r="F11" s="4"/>
      <c r="G11" s="4"/>
      <c r="H11" s="4"/>
      <c r="I11" s="4"/>
      <c r="J11" s="4"/>
    </row>
    <row r="12" spans="1:10" s="7" customFormat="1" ht="15.75">
      <c r="A12" s="6"/>
      <c r="B12" s="6"/>
      <c r="C12" s="6"/>
      <c r="D12" s="6" t="s">
        <v>2</v>
      </c>
      <c r="E12" s="6"/>
      <c r="F12" s="6"/>
      <c r="G12" s="6"/>
      <c r="H12" s="6"/>
      <c r="I12" s="6">
        <f>SUM(I5:I11)</f>
        <v>0</v>
      </c>
      <c r="J12" s="6">
        <f>SUM(J5:J11)</f>
        <v>0</v>
      </c>
    </row>
    <row r="14" spans="1:16" s="2" customFormat="1" ht="37.5" customHeight="1">
      <c r="A14" s="254" t="s">
        <v>11</v>
      </c>
      <c r="B14" s="254"/>
      <c r="C14" s="254"/>
      <c r="D14" s="5"/>
      <c r="E14" s="253" t="s">
        <v>16</v>
      </c>
      <c r="F14" s="253"/>
      <c r="G14" s="5"/>
      <c r="H14" s="5"/>
      <c r="I14" s="5"/>
      <c r="J14" s="3"/>
      <c r="N14" s="3"/>
      <c r="O14" s="3"/>
      <c r="P14" s="3"/>
    </row>
    <row r="16" spans="1:6" ht="15.75">
      <c r="A16" s="254" t="s">
        <v>12</v>
      </c>
      <c r="B16" s="254"/>
      <c r="C16" s="254"/>
      <c r="E16" s="253" t="s">
        <v>16</v>
      </c>
      <c r="F16" s="253"/>
    </row>
    <row r="17" spans="1:3" ht="15.75">
      <c r="A17" s="2"/>
      <c r="B17" s="2"/>
      <c r="C17" s="2"/>
    </row>
    <row r="18" spans="1:6" ht="15.75">
      <c r="A18" s="254" t="s">
        <v>13</v>
      </c>
      <c r="B18" s="254"/>
      <c r="C18" s="254"/>
      <c r="E18" s="253" t="s">
        <v>16</v>
      </c>
      <c r="F18" s="253"/>
    </row>
    <row r="19" spans="1:3" ht="15.75">
      <c r="A19" s="2"/>
      <c r="B19" s="2"/>
      <c r="C19" s="2"/>
    </row>
    <row r="20" spans="1:6" ht="15.75">
      <c r="A20" s="254" t="s">
        <v>14</v>
      </c>
      <c r="B20" s="254"/>
      <c r="C20" s="254"/>
      <c r="E20" s="253" t="s">
        <v>16</v>
      </c>
      <c r="F20" s="253"/>
    </row>
    <row r="21" spans="1:3" ht="15.75">
      <c r="A21" s="2" t="s">
        <v>15</v>
      </c>
      <c r="B21" s="2"/>
      <c r="C21" s="2"/>
    </row>
  </sheetData>
  <sheetProtection/>
  <mergeCells count="19">
    <mergeCell ref="A20:C20"/>
    <mergeCell ref="E20:F20"/>
    <mergeCell ref="I4:J4"/>
    <mergeCell ref="A14:C14"/>
    <mergeCell ref="E14:F14"/>
    <mergeCell ref="A16:C16"/>
    <mergeCell ref="E16:F16"/>
    <mergeCell ref="A18:C18"/>
    <mergeCell ref="E18:F18"/>
    <mergeCell ref="H1:J1"/>
    <mergeCell ref="B2:J2"/>
    <mergeCell ref="A3:J3"/>
    <mergeCell ref="A4:A5"/>
    <mergeCell ref="B4:B5"/>
    <mergeCell ref="C4:C5"/>
    <mergeCell ref="D4:D5"/>
    <mergeCell ref="E4:E5"/>
    <mergeCell ref="F4:F5"/>
    <mergeCell ref="G4:H4"/>
  </mergeCells>
  <printOptions/>
  <pageMargins left="0.7" right="0.7" top="0.75" bottom="0.75" header="0.3" footer="0.3"/>
  <pageSetup horizontalDpi="600" verticalDpi="600" orientation="portrait" paperSize="9" scale="54" r:id="rId1"/>
</worksheet>
</file>

<file path=xl/worksheets/sheet19.xml><?xml version="1.0" encoding="utf-8"?>
<worksheet xmlns="http://schemas.openxmlformats.org/spreadsheetml/2006/main" xmlns:r="http://schemas.openxmlformats.org/officeDocument/2006/relationships">
  <sheetPr>
    <tabColor rgb="FFFFFF00"/>
  </sheetPr>
  <dimension ref="A1:P21"/>
  <sheetViews>
    <sheetView view="pageBreakPreview" zoomScale="60" zoomScaleNormal="59" zoomScalePageLayoutView="0" workbookViewId="0" topLeftCell="A1">
      <selection activeCell="D6" sqref="D6"/>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9.8515625" style="1" customWidth="1"/>
    <col min="10" max="10" width="9.57421875" style="1" customWidth="1"/>
    <col min="11" max="16384" width="9.140625" style="1" customWidth="1"/>
  </cols>
  <sheetData>
    <row r="1" spans="1:10" ht="67.5" customHeight="1">
      <c r="A1" s="2"/>
      <c r="B1" s="2"/>
      <c r="C1" s="2"/>
      <c r="D1" s="2"/>
      <c r="E1" s="2"/>
      <c r="F1" s="2"/>
      <c r="G1" s="2"/>
      <c r="H1" s="231" t="s">
        <v>572</v>
      </c>
      <c r="I1" s="231"/>
      <c r="J1" s="231"/>
    </row>
    <row r="2" spans="1:10" ht="75" customHeight="1">
      <c r="A2" s="8" t="s">
        <v>577</v>
      </c>
      <c r="B2" s="255" t="s">
        <v>578</v>
      </c>
      <c r="C2" s="255"/>
      <c r="D2" s="255"/>
      <c r="E2" s="255"/>
      <c r="F2" s="255"/>
      <c r="G2" s="255"/>
      <c r="H2" s="255"/>
      <c r="I2" s="255"/>
      <c r="J2" s="255"/>
    </row>
    <row r="3" spans="1:10" s="13" customFormat="1" ht="107.25" customHeight="1">
      <c r="A3" s="241" t="s">
        <v>629</v>
      </c>
      <c r="B3" s="241"/>
      <c r="C3" s="241"/>
      <c r="D3" s="241"/>
      <c r="E3" s="241"/>
      <c r="F3" s="241"/>
      <c r="G3" s="241"/>
      <c r="H3" s="241"/>
      <c r="I3" s="241"/>
      <c r="J3" s="241"/>
    </row>
    <row r="4" spans="1:10" ht="45" customHeight="1">
      <c r="A4" s="270" t="s">
        <v>0</v>
      </c>
      <c r="B4" s="270" t="s">
        <v>3</v>
      </c>
      <c r="C4" s="270" t="s">
        <v>4</v>
      </c>
      <c r="D4" s="270" t="s">
        <v>5</v>
      </c>
      <c r="E4" s="270" t="s">
        <v>6</v>
      </c>
      <c r="F4" s="270" t="s">
        <v>7</v>
      </c>
      <c r="G4" s="272" t="s">
        <v>8</v>
      </c>
      <c r="H4" s="273"/>
      <c r="I4" s="269" t="s">
        <v>9</v>
      </c>
      <c r="J4" s="269"/>
    </row>
    <row r="5" spans="1:10" ht="31.5" customHeight="1">
      <c r="A5" s="271"/>
      <c r="B5" s="271"/>
      <c r="C5" s="271"/>
      <c r="D5" s="271"/>
      <c r="E5" s="271"/>
      <c r="F5" s="271"/>
      <c r="G5" s="225" t="s">
        <v>17</v>
      </c>
      <c r="H5" s="225" t="s">
        <v>18</v>
      </c>
      <c r="I5" s="224" t="s">
        <v>1</v>
      </c>
      <c r="J5" s="224" t="s">
        <v>10</v>
      </c>
    </row>
    <row r="6" spans="1:10" ht="15.75">
      <c r="A6" s="4"/>
      <c r="B6" s="4"/>
      <c r="C6" s="4"/>
      <c r="D6" s="4"/>
      <c r="E6" s="4"/>
      <c r="F6" s="4"/>
      <c r="G6" s="4"/>
      <c r="H6" s="4"/>
      <c r="I6" s="4"/>
      <c r="J6" s="4"/>
    </row>
    <row r="7" spans="1:10" ht="15.75">
      <c r="A7" s="4"/>
      <c r="B7" s="4"/>
      <c r="C7" s="4"/>
      <c r="D7" s="4"/>
      <c r="E7" s="4"/>
      <c r="F7" s="4"/>
      <c r="G7" s="4"/>
      <c r="H7" s="4"/>
      <c r="I7" s="4"/>
      <c r="J7" s="4"/>
    </row>
    <row r="8" spans="1:10" ht="15.75">
      <c r="A8" s="4"/>
      <c r="B8" s="4"/>
      <c r="C8" s="4"/>
      <c r="D8" s="4"/>
      <c r="E8" s="4"/>
      <c r="F8" s="4"/>
      <c r="G8" s="4"/>
      <c r="H8" s="4"/>
      <c r="I8" s="4"/>
      <c r="J8" s="4"/>
    </row>
    <row r="9" spans="1:10" ht="15.75">
      <c r="A9" s="4"/>
      <c r="B9" s="4"/>
      <c r="C9" s="4"/>
      <c r="D9" s="4"/>
      <c r="E9" s="4"/>
      <c r="F9" s="4"/>
      <c r="G9" s="4"/>
      <c r="H9" s="4"/>
      <c r="I9" s="4"/>
      <c r="J9" s="4"/>
    </row>
    <row r="10" spans="1:10" ht="15.75">
      <c r="A10" s="4"/>
      <c r="B10" s="4"/>
      <c r="C10" s="4"/>
      <c r="D10" s="4"/>
      <c r="E10" s="4"/>
      <c r="F10" s="4"/>
      <c r="G10" s="4"/>
      <c r="H10" s="4"/>
      <c r="I10" s="4"/>
      <c r="J10" s="4"/>
    </row>
    <row r="11" spans="1:10" ht="15.75">
      <c r="A11" s="4"/>
      <c r="B11" s="4"/>
      <c r="C11" s="4"/>
      <c r="D11" s="4"/>
      <c r="E11" s="4"/>
      <c r="F11" s="4"/>
      <c r="G11" s="4"/>
      <c r="H11" s="4"/>
      <c r="I11" s="4"/>
      <c r="J11" s="4"/>
    </row>
    <row r="12" spans="1:10" s="7" customFormat="1" ht="15.75">
      <c r="A12" s="6"/>
      <c r="B12" s="6"/>
      <c r="C12" s="6"/>
      <c r="D12" s="6" t="s">
        <v>2</v>
      </c>
      <c r="E12" s="6"/>
      <c r="F12" s="6"/>
      <c r="G12" s="6"/>
      <c r="H12" s="6"/>
      <c r="I12" s="6">
        <f>SUM(I5:I11)</f>
        <v>0</v>
      </c>
      <c r="J12" s="6">
        <f>SUM(J5:J11)</f>
        <v>0</v>
      </c>
    </row>
    <row r="14" spans="1:16" s="2" customFormat="1" ht="37.5" customHeight="1">
      <c r="A14" s="254" t="s">
        <v>11</v>
      </c>
      <c r="B14" s="254"/>
      <c r="C14" s="254"/>
      <c r="D14" s="5"/>
      <c r="E14" s="253" t="s">
        <v>16</v>
      </c>
      <c r="F14" s="253"/>
      <c r="G14" s="5"/>
      <c r="H14" s="5"/>
      <c r="I14" s="5"/>
      <c r="J14" s="3"/>
      <c r="N14" s="3"/>
      <c r="O14" s="3"/>
      <c r="P14" s="3"/>
    </row>
    <row r="16" spans="1:6" ht="15.75">
      <c r="A16" s="254" t="s">
        <v>12</v>
      </c>
      <c r="B16" s="254"/>
      <c r="C16" s="254"/>
      <c r="E16" s="253" t="s">
        <v>16</v>
      </c>
      <c r="F16" s="253"/>
    </row>
    <row r="17" spans="1:3" ht="15.75">
      <c r="A17" s="2"/>
      <c r="B17" s="2"/>
      <c r="C17" s="2"/>
    </row>
    <row r="18" spans="1:6" ht="15.75">
      <c r="A18" s="254" t="s">
        <v>13</v>
      </c>
      <c r="B18" s="254"/>
      <c r="C18" s="254"/>
      <c r="E18" s="253" t="s">
        <v>16</v>
      </c>
      <c r="F18" s="253"/>
    </row>
    <row r="19" spans="1:3" ht="15.75">
      <c r="A19" s="2"/>
      <c r="B19" s="2"/>
      <c r="C19" s="2"/>
    </row>
    <row r="20" spans="1:6" ht="15.75">
      <c r="A20" s="254" t="s">
        <v>14</v>
      </c>
      <c r="B20" s="254"/>
      <c r="C20" s="254"/>
      <c r="E20" s="253" t="s">
        <v>16</v>
      </c>
      <c r="F20" s="253"/>
    </row>
    <row r="21" spans="1:3" ht="15.75">
      <c r="A21" s="2" t="s">
        <v>15</v>
      </c>
      <c r="B21" s="2"/>
      <c r="C21" s="2"/>
    </row>
  </sheetData>
  <sheetProtection/>
  <mergeCells count="19">
    <mergeCell ref="A20:C20"/>
    <mergeCell ref="E20:F20"/>
    <mergeCell ref="I4:J4"/>
    <mergeCell ref="A14:C14"/>
    <mergeCell ref="E14:F14"/>
    <mergeCell ref="A16:C16"/>
    <mergeCell ref="E16:F16"/>
    <mergeCell ref="A18:C18"/>
    <mergeCell ref="E18:F18"/>
    <mergeCell ref="H1:J1"/>
    <mergeCell ref="B2:J2"/>
    <mergeCell ref="A3:J3"/>
    <mergeCell ref="A4:A5"/>
    <mergeCell ref="B4:B5"/>
    <mergeCell ref="C4:C5"/>
    <mergeCell ref="D4:D5"/>
    <mergeCell ref="E4:E5"/>
    <mergeCell ref="F4:F5"/>
    <mergeCell ref="G4:H4"/>
  </mergeCells>
  <printOptions/>
  <pageMargins left="0.7" right="0.7" top="0.75" bottom="0.75" header="0.3" footer="0.3"/>
  <pageSetup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Q21"/>
  <sheetViews>
    <sheetView view="pageBreakPreview" zoomScale="69" zoomScaleSheetLayoutView="69"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2.8515625" style="1" customWidth="1"/>
    <col min="10" max="10" width="35.7109375" style="1" customWidth="1"/>
    <col min="11" max="16384" width="9.140625" style="1" customWidth="1"/>
  </cols>
  <sheetData>
    <row r="1" spans="1:10" s="13" customFormat="1" ht="71.25" customHeight="1">
      <c r="A1" s="3"/>
      <c r="B1" s="3"/>
      <c r="C1" s="3"/>
      <c r="D1" s="3"/>
      <c r="E1" s="3"/>
      <c r="F1" s="3"/>
      <c r="G1" s="3"/>
      <c r="H1" s="3"/>
      <c r="I1" s="231" t="s">
        <v>572</v>
      </c>
      <c r="J1" s="231"/>
    </row>
    <row r="2" spans="1:10" ht="75" customHeight="1">
      <c r="A2" s="8" t="s">
        <v>23</v>
      </c>
      <c r="B2" s="255" t="s">
        <v>22</v>
      </c>
      <c r="C2" s="255"/>
      <c r="D2" s="255"/>
      <c r="E2" s="255"/>
      <c r="F2" s="255"/>
      <c r="G2" s="255"/>
      <c r="H2" s="255"/>
      <c r="I2" s="255"/>
      <c r="J2" s="255"/>
    </row>
    <row r="3" spans="1:10" s="13" customFormat="1" ht="101.25" customHeight="1">
      <c r="A3" s="241" t="s">
        <v>615</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616</v>
      </c>
      <c r="J4" s="234"/>
    </row>
    <row r="5" spans="1:10" ht="31.5" customHeight="1">
      <c r="A5" s="236"/>
      <c r="B5" s="236"/>
      <c r="C5" s="236"/>
      <c r="D5" s="236"/>
      <c r="E5" s="236"/>
      <c r="F5" s="236"/>
      <c r="G5" s="18" t="s">
        <v>17</v>
      </c>
      <c r="H5" s="18" t="s">
        <v>18</v>
      </c>
      <c r="I5" s="16" t="s">
        <v>1</v>
      </c>
      <c r="J5" s="16" t="s">
        <v>10</v>
      </c>
    </row>
    <row r="6" spans="1:10" ht="25.5">
      <c r="A6" s="55">
        <v>1</v>
      </c>
      <c r="B6" s="56" t="s">
        <v>89</v>
      </c>
      <c r="C6" s="56" t="s">
        <v>90</v>
      </c>
      <c r="D6" s="56" t="s">
        <v>91</v>
      </c>
      <c r="E6" s="56">
        <v>1019</v>
      </c>
      <c r="F6" s="57">
        <v>605</v>
      </c>
      <c r="G6" s="34" t="s">
        <v>69</v>
      </c>
      <c r="H6" s="57">
        <v>605</v>
      </c>
      <c r="I6" s="58">
        <v>0</v>
      </c>
      <c r="J6" s="58"/>
    </row>
    <row r="7" spans="1:10" ht="26.25">
      <c r="A7" s="59">
        <v>2</v>
      </c>
      <c r="B7" s="59" t="s">
        <v>92</v>
      </c>
      <c r="C7" s="56" t="s">
        <v>90</v>
      </c>
      <c r="D7" s="60" t="s">
        <v>93</v>
      </c>
      <c r="E7" s="59"/>
      <c r="F7" s="59">
        <v>328</v>
      </c>
      <c r="G7" s="34" t="s">
        <v>69</v>
      </c>
      <c r="H7" s="59">
        <v>328</v>
      </c>
      <c r="I7" s="59">
        <v>0</v>
      </c>
      <c r="J7" s="59"/>
    </row>
    <row r="8" spans="1:10" ht="35.25" customHeight="1">
      <c r="A8" s="59">
        <v>3</v>
      </c>
      <c r="B8" s="59" t="s">
        <v>94</v>
      </c>
      <c r="C8" s="61" t="s">
        <v>95</v>
      </c>
      <c r="D8" s="60" t="s">
        <v>96</v>
      </c>
      <c r="E8" s="59">
        <v>9540</v>
      </c>
      <c r="F8" s="59">
        <v>9500</v>
      </c>
      <c r="G8" s="34" t="s">
        <v>69</v>
      </c>
      <c r="H8" s="59">
        <v>9500</v>
      </c>
      <c r="I8" s="59">
        <v>0</v>
      </c>
      <c r="J8" s="59"/>
    </row>
    <row r="9" spans="1:10" ht="15.75">
      <c r="A9" s="46"/>
      <c r="B9" s="46"/>
      <c r="C9" s="46"/>
      <c r="D9" s="46" t="s">
        <v>2</v>
      </c>
      <c r="E9" s="46"/>
      <c r="F9" s="46"/>
      <c r="G9" s="46"/>
      <c r="H9" s="46"/>
      <c r="I9" s="46">
        <f>SUM(I7:I8)</f>
        <v>0</v>
      </c>
      <c r="J9" s="46">
        <f>SUM(J5:J7)</f>
        <v>0</v>
      </c>
    </row>
    <row r="11" spans="1:10" ht="18.75" customHeight="1">
      <c r="A11" s="239" t="s">
        <v>11</v>
      </c>
      <c r="B11" s="239"/>
      <c r="C11" s="239"/>
      <c r="D11" s="48" t="s">
        <v>84</v>
      </c>
      <c r="E11" s="240" t="s">
        <v>85</v>
      </c>
      <c r="F11" s="240"/>
      <c r="G11" s="49"/>
      <c r="H11" s="49"/>
      <c r="I11" s="49"/>
      <c r="J11" s="50"/>
    </row>
    <row r="12" spans="1:10" s="7" customFormat="1" ht="15">
      <c r="A12" s="51"/>
      <c r="B12" s="51"/>
      <c r="C12" s="51"/>
      <c r="D12" s="51"/>
      <c r="E12" s="51"/>
      <c r="F12" s="51"/>
      <c r="G12" s="1"/>
      <c r="H12" s="1"/>
      <c r="I12" s="1"/>
      <c r="J12" s="1"/>
    </row>
    <row r="13" spans="1:6" ht="15">
      <c r="A13" s="239" t="s">
        <v>12</v>
      </c>
      <c r="B13" s="239"/>
      <c r="C13" s="239"/>
      <c r="D13" s="51"/>
      <c r="E13" s="240" t="s">
        <v>86</v>
      </c>
      <c r="F13" s="240"/>
    </row>
    <row r="14" spans="1:17" s="2" customFormat="1" ht="37.5" customHeight="1">
      <c r="A14" s="52"/>
      <c r="B14" s="52"/>
      <c r="C14" s="52"/>
      <c r="D14" s="51"/>
      <c r="E14" s="51"/>
      <c r="F14" s="51"/>
      <c r="G14" s="1"/>
      <c r="H14" s="1"/>
      <c r="I14" s="1"/>
      <c r="J14" s="1"/>
      <c r="O14" s="3"/>
      <c r="P14" s="3"/>
      <c r="Q14" s="3"/>
    </row>
    <row r="15" spans="1:6" ht="15">
      <c r="A15" s="239" t="s">
        <v>13</v>
      </c>
      <c r="B15" s="239"/>
      <c r="C15" s="239"/>
      <c r="D15" s="51"/>
      <c r="E15" s="240" t="s">
        <v>97</v>
      </c>
      <c r="F15" s="240"/>
    </row>
    <row r="16" spans="1:3" ht="15.75" customHeight="1">
      <c r="A16" s="53"/>
      <c r="B16" s="53"/>
      <c r="C16" s="53"/>
    </row>
    <row r="17" spans="1:6" ht="15">
      <c r="A17" s="244" t="s">
        <v>14</v>
      </c>
      <c r="B17" s="244"/>
      <c r="C17" s="244"/>
      <c r="D17" s="54"/>
      <c r="E17" s="245" t="s">
        <v>88</v>
      </c>
      <c r="F17" s="245"/>
    </row>
    <row r="18" spans="1:6" ht="15.75" customHeight="1">
      <c r="A18" s="62" t="s">
        <v>98</v>
      </c>
      <c r="B18" s="62"/>
      <c r="C18" s="62"/>
      <c r="D18" s="54"/>
      <c r="E18" s="54"/>
      <c r="F18" s="54"/>
    </row>
    <row r="19" spans="1:3" ht="15.75">
      <c r="A19" s="2"/>
      <c r="B19" s="2"/>
      <c r="C19" s="2"/>
    </row>
    <row r="20" spans="1:6" ht="15.75">
      <c r="A20" s="254" t="s">
        <v>14</v>
      </c>
      <c r="B20" s="254"/>
      <c r="C20" s="254"/>
      <c r="E20" s="253" t="s">
        <v>16</v>
      </c>
      <c r="F20" s="253"/>
    </row>
    <row r="21" spans="1:3" ht="15.75">
      <c r="A21" s="2" t="s">
        <v>15</v>
      </c>
      <c r="B21" s="2"/>
      <c r="C21" s="2"/>
    </row>
  </sheetData>
  <sheetProtection/>
  <mergeCells count="21">
    <mergeCell ref="E11:F11"/>
    <mergeCell ref="E13:F13"/>
    <mergeCell ref="I1:J1"/>
    <mergeCell ref="B2:J2"/>
    <mergeCell ref="A3:J3"/>
    <mergeCell ref="E4:E5"/>
    <mergeCell ref="I4:J4"/>
    <mergeCell ref="G4:H4"/>
    <mergeCell ref="C4:C5"/>
    <mergeCell ref="F4:F5"/>
    <mergeCell ref="B4:B5"/>
    <mergeCell ref="E20:F20"/>
    <mergeCell ref="A11:C11"/>
    <mergeCell ref="E17:F17"/>
    <mergeCell ref="A4:A5"/>
    <mergeCell ref="A20:C20"/>
    <mergeCell ref="D4:D5"/>
    <mergeCell ref="A17:C17"/>
    <mergeCell ref="E15:F15"/>
    <mergeCell ref="A15:C15"/>
    <mergeCell ref="A13:C13"/>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Q70"/>
  <sheetViews>
    <sheetView view="pageBreakPreview" zoomScale="66" zoomScaleSheetLayoutView="66"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2.140625" style="1" customWidth="1"/>
    <col min="10" max="10" width="36.140625" style="1" customWidth="1"/>
    <col min="11" max="16384" width="9.140625" style="1" customWidth="1"/>
  </cols>
  <sheetData>
    <row r="1" spans="1:10" s="13" customFormat="1" ht="60" customHeight="1">
      <c r="A1" s="3"/>
      <c r="B1" s="3"/>
      <c r="C1" s="3"/>
      <c r="D1" s="3"/>
      <c r="E1" s="3"/>
      <c r="F1" s="3"/>
      <c r="G1" s="3"/>
      <c r="H1" s="3"/>
      <c r="I1" s="231" t="s">
        <v>572</v>
      </c>
      <c r="J1" s="231"/>
    </row>
    <row r="2" spans="1:10" ht="75" customHeight="1">
      <c r="A2" s="8" t="s">
        <v>24</v>
      </c>
      <c r="B2" s="255" t="s">
        <v>25</v>
      </c>
      <c r="C2" s="255"/>
      <c r="D2" s="255"/>
      <c r="E2" s="255"/>
      <c r="F2" s="255"/>
      <c r="G2" s="255"/>
      <c r="H2" s="255"/>
      <c r="I2" s="255"/>
      <c r="J2" s="255"/>
    </row>
    <row r="3" spans="1:10" s="13" customFormat="1" ht="101.25" customHeight="1">
      <c r="A3" s="241" t="s">
        <v>615</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617</v>
      </c>
      <c r="J4" s="234"/>
    </row>
    <row r="5" spans="1:10" ht="31.5" customHeight="1">
      <c r="A5" s="256"/>
      <c r="B5" s="256"/>
      <c r="C5" s="256"/>
      <c r="D5" s="256"/>
      <c r="E5" s="256"/>
      <c r="F5" s="256"/>
      <c r="G5" s="16" t="s">
        <v>17</v>
      </c>
      <c r="H5" s="16" t="s">
        <v>18</v>
      </c>
      <c r="I5" s="16" t="s">
        <v>1</v>
      </c>
      <c r="J5" s="16" t="s">
        <v>10</v>
      </c>
    </row>
    <row r="6" spans="1:10" ht="25.5">
      <c r="A6" s="64">
        <v>1</v>
      </c>
      <c r="B6" s="65" t="s">
        <v>99</v>
      </c>
      <c r="C6" s="66" t="s">
        <v>100</v>
      </c>
      <c r="D6" s="66" t="s">
        <v>101</v>
      </c>
      <c r="E6" s="22">
        <v>15645</v>
      </c>
      <c r="F6" s="67">
        <v>8400</v>
      </c>
      <c r="G6" s="34" t="s">
        <v>69</v>
      </c>
      <c r="H6" s="68">
        <v>0</v>
      </c>
      <c r="I6" s="69">
        <v>0</v>
      </c>
      <c r="J6" s="67" t="s">
        <v>68</v>
      </c>
    </row>
    <row r="7" spans="1:10" ht="15">
      <c r="A7" s="64">
        <v>2</v>
      </c>
      <c r="B7" s="70"/>
      <c r="C7" s="66"/>
      <c r="D7" s="66"/>
      <c r="E7" s="66"/>
      <c r="F7" s="67"/>
      <c r="G7" s="71" t="s">
        <v>102</v>
      </c>
      <c r="H7" s="68">
        <v>378</v>
      </c>
      <c r="I7" s="69"/>
      <c r="J7" s="67"/>
    </row>
    <row r="8" spans="1:10" ht="25.5">
      <c r="A8" s="64">
        <v>3</v>
      </c>
      <c r="B8" s="70"/>
      <c r="C8" s="66"/>
      <c r="D8" s="66"/>
      <c r="E8" s="66"/>
      <c r="F8" s="67"/>
      <c r="G8" s="22" t="s">
        <v>103</v>
      </c>
      <c r="H8" s="68">
        <v>798</v>
      </c>
      <c r="I8" s="69"/>
      <c r="J8" s="67"/>
    </row>
    <row r="9" spans="1:10" ht="15">
      <c r="A9" s="64">
        <v>4</v>
      </c>
      <c r="B9" s="66"/>
      <c r="C9" s="66"/>
      <c r="D9" s="66"/>
      <c r="E9" s="66"/>
      <c r="F9" s="67"/>
      <c r="G9" s="22" t="s">
        <v>104</v>
      </c>
      <c r="H9" s="72">
        <v>357</v>
      </c>
      <c r="I9" s="73"/>
      <c r="J9" s="74"/>
    </row>
    <row r="10" spans="1:10" ht="25.5">
      <c r="A10" s="64">
        <v>5</v>
      </c>
      <c r="B10" s="66"/>
      <c r="C10" s="66"/>
      <c r="D10" s="66"/>
      <c r="E10" s="66"/>
      <c r="F10" s="67"/>
      <c r="G10" s="22" t="s">
        <v>105</v>
      </c>
      <c r="H10" s="75">
        <v>756</v>
      </c>
      <c r="I10" s="76"/>
      <c r="J10" s="74"/>
    </row>
    <row r="11" spans="1:10" ht="15">
      <c r="A11" s="64">
        <v>6</v>
      </c>
      <c r="B11" s="66"/>
      <c r="C11" s="66"/>
      <c r="D11" s="66"/>
      <c r="E11" s="66"/>
      <c r="F11" s="67"/>
      <c r="G11" s="66" t="s">
        <v>106</v>
      </c>
      <c r="H11" s="75">
        <v>315</v>
      </c>
      <c r="I11" s="76"/>
      <c r="J11" s="74"/>
    </row>
    <row r="12" spans="1:10" s="7" customFormat="1" ht="15">
      <c r="A12" s="64">
        <v>7</v>
      </c>
      <c r="B12" s="66"/>
      <c r="C12" s="66"/>
      <c r="D12" s="66"/>
      <c r="E12" s="66"/>
      <c r="F12" s="67"/>
      <c r="G12" s="66" t="s">
        <v>107</v>
      </c>
      <c r="H12" s="75">
        <v>210</v>
      </c>
      <c r="I12" s="76"/>
      <c r="J12" s="74"/>
    </row>
    <row r="13" spans="1:10" ht="15">
      <c r="A13" s="64">
        <v>8</v>
      </c>
      <c r="B13" s="66"/>
      <c r="C13" s="66"/>
      <c r="D13" s="66"/>
      <c r="E13" s="66"/>
      <c r="F13" s="67"/>
      <c r="G13" s="66" t="s">
        <v>108</v>
      </c>
      <c r="H13" s="75">
        <v>273</v>
      </c>
      <c r="I13" s="76"/>
      <c r="J13" s="74"/>
    </row>
    <row r="14" spans="1:17" s="2" customFormat="1" ht="37.5" customHeight="1">
      <c r="A14" s="64">
        <v>9</v>
      </c>
      <c r="B14" s="66"/>
      <c r="C14" s="66"/>
      <c r="D14" s="66"/>
      <c r="E14" s="66"/>
      <c r="F14" s="67"/>
      <c r="G14" s="66" t="s">
        <v>109</v>
      </c>
      <c r="H14" s="75">
        <v>210</v>
      </c>
      <c r="I14" s="76"/>
      <c r="J14" s="74"/>
      <c r="O14" s="3"/>
      <c r="P14" s="3"/>
      <c r="Q14" s="3"/>
    </row>
    <row r="15" spans="1:10" ht="15">
      <c r="A15" s="64">
        <v>10</v>
      </c>
      <c r="B15" s="66"/>
      <c r="C15" s="66"/>
      <c r="D15" s="66"/>
      <c r="E15" s="66"/>
      <c r="F15" s="67"/>
      <c r="G15" s="66" t="s">
        <v>110</v>
      </c>
      <c r="H15" s="75">
        <v>210</v>
      </c>
      <c r="I15" s="76"/>
      <c r="J15" s="74"/>
    </row>
    <row r="16" spans="1:10" ht="15.75" customHeight="1">
      <c r="A16" s="64">
        <v>11</v>
      </c>
      <c r="B16" s="66"/>
      <c r="C16" s="66"/>
      <c r="D16" s="66"/>
      <c r="E16" s="66"/>
      <c r="F16" s="67"/>
      <c r="G16" s="66" t="s">
        <v>111</v>
      </c>
      <c r="H16" s="75">
        <v>210</v>
      </c>
      <c r="I16" s="76"/>
      <c r="J16" s="74"/>
    </row>
    <row r="17" spans="1:10" ht="15">
      <c r="A17" s="64">
        <v>12</v>
      </c>
      <c r="B17" s="66"/>
      <c r="C17" s="66"/>
      <c r="D17" s="66"/>
      <c r="E17" s="66"/>
      <c r="F17" s="67"/>
      <c r="G17" s="66" t="s">
        <v>112</v>
      </c>
      <c r="H17" s="75">
        <v>336</v>
      </c>
      <c r="I17" s="76"/>
      <c r="J17" s="74"/>
    </row>
    <row r="18" spans="1:10" ht="15.75" customHeight="1">
      <c r="A18" s="64">
        <v>13</v>
      </c>
      <c r="B18" s="66"/>
      <c r="C18" s="66"/>
      <c r="D18" s="66"/>
      <c r="E18" s="66"/>
      <c r="F18" s="67"/>
      <c r="G18" s="66" t="s">
        <v>113</v>
      </c>
      <c r="H18" s="75">
        <v>357</v>
      </c>
      <c r="I18" s="76"/>
      <c r="J18" s="74"/>
    </row>
    <row r="19" spans="1:10" ht="15">
      <c r="A19" s="64">
        <v>14</v>
      </c>
      <c r="B19" s="66"/>
      <c r="C19" s="66"/>
      <c r="D19" s="66"/>
      <c r="E19" s="66"/>
      <c r="F19" s="67"/>
      <c r="G19" s="66" t="s">
        <v>114</v>
      </c>
      <c r="H19" s="75">
        <v>357</v>
      </c>
      <c r="I19" s="76"/>
      <c r="J19" s="74"/>
    </row>
    <row r="20" spans="1:10" ht="15.75" customHeight="1">
      <c r="A20" s="64">
        <v>15</v>
      </c>
      <c r="B20" s="66"/>
      <c r="C20" s="66"/>
      <c r="D20" s="66"/>
      <c r="E20" s="66"/>
      <c r="F20" s="67"/>
      <c r="G20" s="66" t="s">
        <v>115</v>
      </c>
      <c r="H20" s="75">
        <v>462</v>
      </c>
      <c r="I20" s="76"/>
      <c r="J20" s="74"/>
    </row>
    <row r="21" spans="1:10" ht="15">
      <c r="A21" s="64">
        <v>16</v>
      </c>
      <c r="B21" s="66"/>
      <c r="C21" s="66"/>
      <c r="D21" s="66"/>
      <c r="E21" s="66"/>
      <c r="F21" s="67"/>
      <c r="G21" s="66" t="s">
        <v>116</v>
      </c>
      <c r="H21" s="75">
        <v>798</v>
      </c>
      <c r="I21" s="76"/>
      <c r="J21" s="74"/>
    </row>
    <row r="22" spans="1:10" ht="15">
      <c r="A22" s="64">
        <v>17</v>
      </c>
      <c r="B22" s="66"/>
      <c r="C22" s="66"/>
      <c r="D22" s="66"/>
      <c r="E22" s="66"/>
      <c r="F22" s="67"/>
      <c r="G22" s="66" t="s">
        <v>117</v>
      </c>
      <c r="H22" s="75">
        <v>378</v>
      </c>
      <c r="I22" s="76"/>
      <c r="J22" s="74"/>
    </row>
    <row r="23" spans="1:10" ht="15">
      <c r="A23" s="64">
        <v>18</v>
      </c>
      <c r="B23" s="66"/>
      <c r="C23" s="66"/>
      <c r="D23" s="66"/>
      <c r="E23" s="66"/>
      <c r="F23" s="67"/>
      <c r="G23" s="68" t="s">
        <v>118</v>
      </c>
      <c r="H23" s="75">
        <v>357</v>
      </c>
      <c r="I23" s="76"/>
      <c r="J23" s="74"/>
    </row>
    <row r="24" spans="1:10" ht="15">
      <c r="A24" s="64">
        <v>19</v>
      </c>
      <c r="B24" s="66"/>
      <c r="C24" s="66"/>
      <c r="D24" s="66"/>
      <c r="E24" s="66"/>
      <c r="F24" s="67"/>
      <c r="G24" s="68" t="s">
        <v>119</v>
      </c>
      <c r="H24" s="75">
        <v>210</v>
      </c>
      <c r="I24" s="76"/>
      <c r="J24" s="74"/>
    </row>
    <row r="25" spans="1:10" ht="15">
      <c r="A25" s="64">
        <v>20</v>
      </c>
      <c r="B25" s="66"/>
      <c r="C25" s="66"/>
      <c r="D25" s="66"/>
      <c r="E25" s="66"/>
      <c r="F25" s="67"/>
      <c r="G25" s="68" t="s">
        <v>120</v>
      </c>
      <c r="H25" s="75">
        <v>378</v>
      </c>
      <c r="I25" s="76"/>
      <c r="J25" s="74"/>
    </row>
    <row r="26" spans="1:10" ht="15">
      <c r="A26" s="64">
        <v>21</v>
      </c>
      <c r="B26" s="66"/>
      <c r="C26" s="66"/>
      <c r="D26" s="66"/>
      <c r="E26" s="66"/>
      <c r="F26" s="67"/>
      <c r="G26" s="68" t="s">
        <v>121</v>
      </c>
      <c r="H26" s="75">
        <v>210</v>
      </c>
      <c r="I26" s="76"/>
      <c r="J26" s="74"/>
    </row>
    <row r="27" spans="1:10" ht="15">
      <c r="A27" s="64">
        <v>22</v>
      </c>
      <c r="B27" s="66"/>
      <c r="C27" s="66"/>
      <c r="D27" s="66"/>
      <c r="E27" s="66"/>
      <c r="F27" s="67"/>
      <c r="G27" s="68" t="s">
        <v>122</v>
      </c>
      <c r="H27" s="75">
        <v>420</v>
      </c>
      <c r="I27" s="76"/>
      <c r="J27" s="74"/>
    </row>
    <row r="28" spans="1:10" ht="15">
      <c r="A28" s="64">
        <v>23</v>
      </c>
      <c r="B28" s="66"/>
      <c r="C28" s="66"/>
      <c r="D28" s="66"/>
      <c r="E28" s="66"/>
      <c r="F28" s="67"/>
      <c r="G28" s="66" t="s">
        <v>123</v>
      </c>
      <c r="H28" s="75">
        <v>420</v>
      </c>
      <c r="I28" s="76"/>
      <c r="J28" s="74"/>
    </row>
    <row r="29" spans="1:10" ht="38.25">
      <c r="A29" s="64">
        <v>24</v>
      </c>
      <c r="B29" s="66"/>
      <c r="C29" s="66" t="s">
        <v>100</v>
      </c>
      <c r="D29" s="66" t="s">
        <v>124</v>
      </c>
      <c r="E29" s="66"/>
      <c r="F29" s="67">
        <v>378</v>
      </c>
      <c r="G29" s="34" t="s">
        <v>69</v>
      </c>
      <c r="H29" s="75">
        <v>0</v>
      </c>
      <c r="I29" s="75">
        <v>0</v>
      </c>
      <c r="J29" s="74" t="s">
        <v>68</v>
      </c>
    </row>
    <row r="30" spans="1:10" ht="25.5">
      <c r="A30" s="64">
        <v>25</v>
      </c>
      <c r="B30" s="66"/>
      <c r="C30" s="66"/>
      <c r="D30" s="66"/>
      <c r="E30" s="66"/>
      <c r="F30" s="67"/>
      <c r="G30" s="66" t="s">
        <v>105</v>
      </c>
      <c r="H30" s="75">
        <v>189</v>
      </c>
      <c r="I30" s="76"/>
      <c r="J30" s="74"/>
    </row>
    <row r="31" spans="1:10" ht="25.5">
      <c r="A31" s="64">
        <v>26</v>
      </c>
      <c r="B31" s="66"/>
      <c r="C31" s="66"/>
      <c r="D31" s="66"/>
      <c r="E31" s="66"/>
      <c r="F31" s="67"/>
      <c r="G31" s="22" t="s">
        <v>103</v>
      </c>
      <c r="H31" s="75">
        <v>63</v>
      </c>
      <c r="I31" s="76"/>
      <c r="J31" s="74"/>
    </row>
    <row r="32" spans="1:10" ht="25.5">
      <c r="A32" s="64">
        <v>27</v>
      </c>
      <c r="B32" s="66"/>
      <c r="C32" s="66"/>
      <c r="D32" s="66"/>
      <c r="E32" s="66"/>
      <c r="F32" s="67"/>
      <c r="G32" s="22" t="s">
        <v>125</v>
      </c>
      <c r="H32" s="75">
        <v>126</v>
      </c>
      <c r="I32" s="76"/>
      <c r="J32" s="74"/>
    </row>
    <row r="33" spans="1:10" ht="15">
      <c r="A33" s="64">
        <v>28</v>
      </c>
      <c r="B33" s="60"/>
      <c r="C33" s="59" t="s">
        <v>126</v>
      </c>
      <c r="D33" s="60"/>
      <c r="E33" s="21">
        <v>80000</v>
      </c>
      <c r="F33" s="60"/>
      <c r="G33" s="77"/>
      <c r="H33" s="60"/>
      <c r="I33" s="60"/>
      <c r="J33" s="60"/>
    </row>
    <row r="34" spans="1:10" ht="25.5">
      <c r="A34" s="64">
        <v>29</v>
      </c>
      <c r="B34" s="60" t="s">
        <v>127</v>
      </c>
      <c r="C34" s="66" t="s">
        <v>100</v>
      </c>
      <c r="D34" s="66" t="s">
        <v>101</v>
      </c>
      <c r="E34" s="60" t="s">
        <v>68</v>
      </c>
      <c r="F34" s="60">
        <v>231</v>
      </c>
      <c r="G34" s="34" t="s">
        <v>69</v>
      </c>
      <c r="H34" s="60">
        <v>0</v>
      </c>
      <c r="I34" s="60">
        <v>0</v>
      </c>
      <c r="J34" s="60" t="s">
        <v>68</v>
      </c>
    </row>
    <row r="35" spans="1:10" ht="25.5">
      <c r="A35" s="64">
        <v>30</v>
      </c>
      <c r="B35" s="60"/>
      <c r="C35" s="66"/>
      <c r="D35" s="66"/>
      <c r="E35" s="60"/>
      <c r="F35" s="60"/>
      <c r="G35" s="22" t="s">
        <v>125</v>
      </c>
      <c r="H35" s="60">
        <v>63</v>
      </c>
      <c r="I35" s="60"/>
      <c r="J35" s="60"/>
    </row>
    <row r="36" spans="1:10" ht="25.5">
      <c r="A36" s="64">
        <v>31</v>
      </c>
      <c r="B36" s="60"/>
      <c r="C36" s="66"/>
      <c r="D36" s="66"/>
      <c r="E36" s="60"/>
      <c r="F36" s="60"/>
      <c r="G36" s="66" t="s">
        <v>105</v>
      </c>
      <c r="H36" s="60">
        <v>84</v>
      </c>
      <c r="I36" s="60"/>
      <c r="J36" s="60"/>
    </row>
    <row r="37" spans="1:10" ht="25.5">
      <c r="A37" s="64">
        <v>32</v>
      </c>
      <c r="B37" s="60"/>
      <c r="C37" s="66"/>
      <c r="D37" s="66"/>
      <c r="E37" s="60"/>
      <c r="F37" s="60"/>
      <c r="G37" s="22" t="s">
        <v>103</v>
      </c>
      <c r="H37" s="60">
        <v>84</v>
      </c>
      <c r="I37" s="60"/>
      <c r="J37" s="60"/>
    </row>
    <row r="38" spans="1:10" ht="25.5">
      <c r="A38" s="64">
        <v>33</v>
      </c>
      <c r="B38" s="60" t="s">
        <v>128</v>
      </c>
      <c r="C38" s="66" t="s">
        <v>100</v>
      </c>
      <c r="D38" s="66" t="s">
        <v>101</v>
      </c>
      <c r="E38" s="60"/>
      <c r="F38" s="60">
        <v>6636</v>
      </c>
      <c r="G38" s="34" t="s">
        <v>69</v>
      </c>
      <c r="H38" s="60">
        <v>0</v>
      </c>
      <c r="I38" s="60">
        <v>0</v>
      </c>
      <c r="J38" s="60" t="s">
        <v>68</v>
      </c>
    </row>
    <row r="39" spans="1:10" ht="25.5">
      <c r="A39" s="64">
        <v>34</v>
      </c>
      <c r="B39" s="60"/>
      <c r="C39" s="66"/>
      <c r="D39" s="66"/>
      <c r="E39" s="60"/>
      <c r="F39" s="60"/>
      <c r="G39" s="22" t="s">
        <v>103</v>
      </c>
      <c r="H39" s="60">
        <v>420</v>
      </c>
      <c r="I39" s="60"/>
      <c r="J39" s="60"/>
    </row>
    <row r="40" spans="1:10" ht="15">
      <c r="A40" s="64">
        <v>35</v>
      </c>
      <c r="B40" s="60"/>
      <c r="C40" s="66"/>
      <c r="D40" s="66"/>
      <c r="E40" s="60"/>
      <c r="F40" s="60"/>
      <c r="G40" s="22" t="s">
        <v>112</v>
      </c>
      <c r="H40" s="60">
        <v>231</v>
      </c>
      <c r="I40" s="60"/>
      <c r="J40" s="60"/>
    </row>
    <row r="41" spans="1:10" ht="15">
      <c r="A41" s="64">
        <v>36</v>
      </c>
      <c r="B41" s="60"/>
      <c r="C41" s="66"/>
      <c r="D41" s="66"/>
      <c r="E41" s="60"/>
      <c r="F41" s="60"/>
      <c r="G41" s="22" t="s">
        <v>107</v>
      </c>
      <c r="H41" s="60">
        <v>168</v>
      </c>
      <c r="I41" s="60"/>
      <c r="J41" s="60"/>
    </row>
    <row r="42" spans="1:10" ht="15">
      <c r="A42" s="64">
        <v>37</v>
      </c>
      <c r="B42" s="60"/>
      <c r="C42" s="66"/>
      <c r="D42" s="66"/>
      <c r="E42" s="60"/>
      <c r="F42" s="60"/>
      <c r="G42" s="22" t="s">
        <v>113</v>
      </c>
      <c r="H42" s="60">
        <v>420</v>
      </c>
      <c r="I42" s="60"/>
      <c r="J42" s="60"/>
    </row>
    <row r="43" spans="1:10" ht="25.5">
      <c r="A43" s="64">
        <v>38</v>
      </c>
      <c r="B43" s="60"/>
      <c r="C43" s="66"/>
      <c r="D43" s="66"/>
      <c r="E43" s="60"/>
      <c r="F43" s="60"/>
      <c r="G43" s="22" t="s">
        <v>105</v>
      </c>
      <c r="H43" s="60">
        <v>420</v>
      </c>
      <c r="I43" s="60"/>
      <c r="J43" s="60"/>
    </row>
    <row r="44" spans="1:10" ht="25.5">
      <c r="A44" s="64">
        <v>39</v>
      </c>
      <c r="B44" s="60"/>
      <c r="C44" s="66"/>
      <c r="D44" s="66"/>
      <c r="E44" s="60"/>
      <c r="F44" s="60"/>
      <c r="G44" s="22" t="s">
        <v>129</v>
      </c>
      <c r="H44" s="60">
        <v>420</v>
      </c>
      <c r="I44" s="60"/>
      <c r="J44" s="60"/>
    </row>
    <row r="45" spans="1:10" ht="25.5">
      <c r="A45" s="64">
        <v>40</v>
      </c>
      <c r="B45" s="60"/>
      <c r="C45" s="66"/>
      <c r="D45" s="66"/>
      <c r="E45" s="60"/>
      <c r="F45" s="60"/>
      <c r="G45" s="22" t="s">
        <v>130</v>
      </c>
      <c r="H45" s="60">
        <v>420</v>
      </c>
      <c r="I45" s="60"/>
      <c r="J45" s="60"/>
    </row>
    <row r="46" spans="1:10" ht="15">
      <c r="A46" s="64">
        <v>41</v>
      </c>
      <c r="B46" s="60"/>
      <c r="C46" s="66"/>
      <c r="D46" s="66"/>
      <c r="E46" s="60"/>
      <c r="F46" s="60"/>
      <c r="G46" s="22" t="s">
        <v>131</v>
      </c>
      <c r="H46" s="60">
        <v>231</v>
      </c>
      <c r="I46" s="60"/>
      <c r="J46" s="60"/>
    </row>
    <row r="47" spans="1:10" ht="15">
      <c r="A47" s="64">
        <v>42</v>
      </c>
      <c r="B47" s="60"/>
      <c r="C47" s="66"/>
      <c r="D47" s="66"/>
      <c r="E47" s="60"/>
      <c r="F47" s="60"/>
      <c r="G47" s="71" t="s">
        <v>102</v>
      </c>
      <c r="H47" s="60">
        <v>420</v>
      </c>
      <c r="I47" s="60"/>
      <c r="J47" s="60"/>
    </row>
    <row r="48" spans="1:10" ht="15">
      <c r="A48" s="64">
        <v>43</v>
      </c>
      <c r="B48" s="60"/>
      <c r="C48" s="66"/>
      <c r="D48" s="66"/>
      <c r="E48" s="60"/>
      <c r="F48" s="60"/>
      <c r="G48" s="22" t="s">
        <v>106</v>
      </c>
      <c r="H48" s="60">
        <v>168</v>
      </c>
      <c r="I48" s="60"/>
      <c r="J48" s="60"/>
    </row>
    <row r="49" spans="1:10" ht="15">
      <c r="A49" s="64">
        <v>44</v>
      </c>
      <c r="B49" s="60"/>
      <c r="C49" s="66"/>
      <c r="D49" s="66"/>
      <c r="E49" s="60"/>
      <c r="F49" s="60"/>
      <c r="G49" s="22" t="s">
        <v>109</v>
      </c>
      <c r="H49" s="60">
        <v>168</v>
      </c>
      <c r="I49" s="60"/>
      <c r="J49" s="60"/>
    </row>
    <row r="50" spans="1:10" ht="15">
      <c r="A50" s="64">
        <v>45</v>
      </c>
      <c r="B50" s="60"/>
      <c r="C50" s="66"/>
      <c r="D50" s="66"/>
      <c r="E50" s="60"/>
      <c r="F50" s="60"/>
      <c r="G50" s="22" t="s">
        <v>111</v>
      </c>
      <c r="H50" s="60">
        <v>168</v>
      </c>
      <c r="I50" s="60"/>
      <c r="J50" s="60"/>
    </row>
    <row r="51" spans="1:10" ht="15">
      <c r="A51" s="64">
        <v>46</v>
      </c>
      <c r="B51" s="60"/>
      <c r="C51" s="66"/>
      <c r="D51" s="66"/>
      <c r="E51" s="60"/>
      <c r="F51" s="60"/>
      <c r="G51" s="66" t="s">
        <v>114</v>
      </c>
      <c r="H51" s="60">
        <v>273</v>
      </c>
      <c r="I51" s="60"/>
      <c r="J51" s="60"/>
    </row>
    <row r="52" spans="1:10" ht="15.75">
      <c r="A52" s="78"/>
      <c r="B52" s="79"/>
      <c r="C52" s="80"/>
      <c r="D52" s="80"/>
      <c r="E52" s="79"/>
      <c r="F52" s="81"/>
      <c r="G52" s="82" t="s">
        <v>108</v>
      </c>
      <c r="H52" s="81">
        <v>168</v>
      </c>
      <c r="I52" s="81"/>
      <c r="J52" s="81"/>
    </row>
    <row r="53" spans="1:10" ht="15.75">
      <c r="A53" s="78"/>
      <c r="B53" s="79"/>
      <c r="C53" s="80"/>
      <c r="D53" s="80"/>
      <c r="E53" s="79"/>
      <c r="F53" s="81"/>
      <c r="G53" s="82" t="s">
        <v>421</v>
      </c>
      <c r="H53" s="81">
        <v>189</v>
      </c>
      <c r="I53" s="81"/>
      <c r="J53" s="81"/>
    </row>
    <row r="54" spans="1:10" ht="15.75">
      <c r="A54" s="78"/>
      <c r="B54" s="79"/>
      <c r="C54" s="80"/>
      <c r="D54" s="80"/>
      <c r="E54" s="79"/>
      <c r="F54" s="81"/>
      <c r="G54" s="82" t="s">
        <v>122</v>
      </c>
      <c r="H54" s="81">
        <v>420</v>
      </c>
      <c r="I54" s="81"/>
      <c r="J54" s="81"/>
    </row>
    <row r="55" spans="1:10" ht="15.75">
      <c r="A55" s="78"/>
      <c r="B55" s="79"/>
      <c r="C55" s="80"/>
      <c r="D55" s="80"/>
      <c r="E55" s="79"/>
      <c r="F55" s="81"/>
      <c r="G55" s="82" t="s">
        <v>110</v>
      </c>
      <c r="H55" s="81">
        <v>189</v>
      </c>
      <c r="I55" s="81"/>
      <c r="J55" s="81"/>
    </row>
    <row r="56" spans="1:10" ht="15.75">
      <c r="A56" s="78"/>
      <c r="B56" s="79"/>
      <c r="C56" s="80"/>
      <c r="D56" s="80"/>
      <c r="E56" s="79"/>
      <c r="F56" s="81"/>
      <c r="G56" s="82" t="s">
        <v>422</v>
      </c>
      <c r="H56" s="81">
        <v>63</v>
      </c>
      <c r="I56" s="81"/>
      <c r="J56" s="81"/>
    </row>
    <row r="57" spans="1:10" ht="15.75">
      <c r="A57" s="78"/>
      <c r="B57" s="79"/>
      <c r="C57" s="80"/>
      <c r="D57" s="80"/>
      <c r="E57" s="79"/>
      <c r="F57" s="81"/>
      <c r="G57" s="82" t="s">
        <v>123</v>
      </c>
      <c r="H57" s="81">
        <v>420</v>
      </c>
      <c r="I57" s="81"/>
      <c r="J57" s="81"/>
    </row>
    <row r="58" spans="1:10" ht="15.75">
      <c r="A58" s="78"/>
      <c r="B58" s="79"/>
      <c r="C58" s="80"/>
      <c r="D58" s="80"/>
      <c r="E58" s="79"/>
      <c r="F58" s="81"/>
      <c r="G58" s="82" t="s">
        <v>423</v>
      </c>
      <c r="H58" s="81">
        <v>420</v>
      </c>
      <c r="I58" s="81"/>
      <c r="J58" s="81"/>
    </row>
    <row r="59" spans="1:10" ht="15.75">
      <c r="A59" s="78"/>
      <c r="B59" s="79"/>
      <c r="C59" s="80"/>
      <c r="D59" s="80"/>
      <c r="E59" s="79"/>
      <c r="F59" s="81"/>
      <c r="G59" s="82" t="s">
        <v>118</v>
      </c>
      <c r="H59" s="81">
        <v>420</v>
      </c>
      <c r="I59" s="81"/>
      <c r="J59" s="81"/>
    </row>
    <row r="60" spans="1:10" ht="15.75">
      <c r="A60" s="78"/>
      <c r="B60" s="79"/>
      <c r="C60" s="80"/>
      <c r="D60" s="80"/>
      <c r="E60" s="79"/>
      <c r="F60" s="81"/>
      <c r="G60" s="82" t="s">
        <v>440</v>
      </c>
      <c r="H60" s="81">
        <v>420</v>
      </c>
      <c r="I60" s="81"/>
      <c r="J60" s="81"/>
    </row>
    <row r="61" spans="1:10" ht="18.75">
      <c r="A61" s="46"/>
      <c r="B61" s="46"/>
      <c r="C61" s="46"/>
      <c r="D61" s="46" t="s">
        <v>2</v>
      </c>
      <c r="E61" s="46"/>
      <c r="F61" s="46"/>
      <c r="G61" s="83"/>
      <c r="H61" s="46"/>
      <c r="I61" s="46">
        <f>SUM(I38:I58)</f>
        <v>0</v>
      </c>
      <c r="J61" s="46">
        <f>SUM(J5:J34)</f>
        <v>0</v>
      </c>
    </row>
    <row r="63" spans="1:10" ht="18.75">
      <c r="A63" s="239" t="s">
        <v>11</v>
      </c>
      <c r="B63" s="239"/>
      <c r="C63" s="239"/>
      <c r="D63" s="48" t="s">
        <v>84</v>
      </c>
      <c r="E63" s="240" t="s">
        <v>85</v>
      </c>
      <c r="F63" s="240"/>
      <c r="H63" s="49"/>
      <c r="I63" s="49"/>
      <c r="J63" s="50"/>
    </row>
    <row r="64" spans="1:6" ht="15">
      <c r="A64" s="51"/>
      <c r="B64" s="51"/>
      <c r="C64" s="51"/>
      <c r="D64" s="51"/>
      <c r="E64" s="51"/>
      <c r="F64" s="51"/>
    </row>
    <row r="65" spans="1:6" ht="15">
      <c r="A65" s="239" t="s">
        <v>12</v>
      </c>
      <c r="B65" s="239"/>
      <c r="C65" s="239"/>
      <c r="D65" s="51"/>
      <c r="E65" s="240" t="s">
        <v>86</v>
      </c>
      <c r="F65" s="240"/>
    </row>
    <row r="66" spans="1:6" ht="15">
      <c r="A66" s="52"/>
      <c r="B66" s="52"/>
      <c r="C66" s="52"/>
      <c r="D66" s="51"/>
      <c r="E66" s="51"/>
      <c r="F66" s="51"/>
    </row>
    <row r="67" spans="1:6" ht="15">
      <c r="A67" s="239" t="s">
        <v>13</v>
      </c>
      <c r="B67" s="239"/>
      <c r="C67" s="239"/>
      <c r="D67" s="51"/>
      <c r="E67" s="240" t="s">
        <v>97</v>
      </c>
      <c r="F67" s="240"/>
    </row>
    <row r="68" spans="1:3" ht="15.75">
      <c r="A68" s="53"/>
      <c r="B68" s="53"/>
      <c r="C68" s="53"/>
    </row>
    <row r="69" spans="1:6" ht="15">
      <c r="A69" s="244" t="s">
        <v>14</v>
      </c>
      <c r="B69" s="244"/>
      <c r="C69" s="244"/>
      <c r="D69" s="54"/>
      <c r="E69" s="245" t="s">
        <v>88</v>
      </c>
      <c r="F69" s="245"/>
    </row>
    <row r="70" spans="1:9" ht="15">
      <c r="A70" s="62" t="s">
        <v>98</v>
      </c>
      <c r="B70" s="62"/>
      <c r="C70" s="62"/>
      <c r="D70" s="54"/>
      <c r="E70" s="54"/>
      <c r="F70" s="54"/>
      <c r="H70" s="84"/>
      <c r="I70" s="84"/>
    </row>
  </sheetData>
  <sheetProtection/>
  <mergeCells count="19">
    <mergeCell ref="D4:D5"/>
    <mergeCell ref="A69:C69"/>
    <mergeCell ref="E69:F69"/>
    <mergeCell ref="A63:C63"/>
    <mergeCell ref="E63:F63"/>
    <mergeCell ref="A65:C65"/>
    <mergeCell ref="E65:F65"/>
    <mergeCell ref="A67:C67"/>
    <mergeCell ref="E67:F67"/>
    <mergeCell ref="I1:J1"/>
    <mergeCell ref="B2:J2"/>
    <mergeCell ref="A3:J3"/>
    <mergeCell ref="E4:E5"/>
    <mergeCell ref="I4:J4"/>
    <mergeCell ref="F4:F5"/>
    <mergeCell ref="G4:H4"/>
    <mergeCell ref="A4:A5"/>
    <mergeCell ref="B4:B5"/>
    <mergeCell ref="C4:C5"/>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1:Q58"/>
  <sheetViews>
    <sheetView view="pageBreakPreview" zoomScale="60"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2.57421875" style="1" customWidth="1"/>
    <col min="10" max="10" width="34.421875" style="1" customWidth="1"/>
    <col min="11" max="16384" width="9.140625" style="1" customWidth="1"/>
  </cols>
  <sheetData>
    <row r="1" spans="1:10" s="13" customFormat="1" ht="65.25" customHeight="1">
      <c r="A1" s="3"/>
      <c r="B1" s="3"/>
      <c r="C1" s="3"/>
      <c r="D1" s="3"/>
      <c r="E1" s="3"/>
      <c r="F1" s="3"/>
      <c r="G1" s="3"/>
      <c r="H1" s="3"/>
      <c r="I1" s="231" t="s">
        <v>572</v>
      </c>
      <c r="J1" s="231"/>
    </row>
    <row r="2" spans="1:10" ht="75" customHeight="1">
      <c r="A2" s="8" t="s">
        <v>26</v>
      </c>
      <c r="B2" s="255" t="s">
        <v>27</v>
      </c>
      <c r="C2" s="255"/>
      <c r="D2" s="255"/>
      <c r="E2" s="255"/>
      <c r="F2" s="255"/>
      <c r="G2" s="255"/>
      <c r="H2" s="255"/>
      <c r="I2" s="255"/>
      <c r="J2" s="255"/>
    </row>
    <row r="3" spans="1:10" s="13" customFormat="1" ht="101.25" customHeight="1">
      <c r="A3" s="241" t="s">
        <v>613</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619</v>
      </c>
      <c r="J4" s="234"/>
    </row>
    <row r="5" spans="1:10" ht="31.5" customHeight="1">
      <c r="A5" s="236"/>
      <c r="B5" s="236"/>
      <c r="C5" s="236"/>
      <c r="D5" s="236"/>
      <c r="E5" s="236"/>
      <c r="F5" s="236"/>
      <c r="G5" s="18" t="s">
        <v>17</v>
      </c>
      <c r="H5" s="18" t="s">
        <v>18</v>
      </c>
      <c r="I5" s="16" t="s">
        <v>1</v>
      </c>
      <c r="J5" s="16" t="s">
        <v>10</v>
      </c>
    </row>
    <row r="6" spans="1:10" ht="38.25">
      <c r="A6" s="85">
        <v>1</v>
      </c>
      <c r="B6" s="21"/>
      <c r="C6" s="66" t="s">
        <v>132</v>
      </c>
      <c r="D6" s="85"/>
      <c r="E6" s="86">
        <v>675000</v>
      </c>
      <c r="F6" s="85"/>
      <c r="G6" s="87"/>
      <c r="H6" s="21"/>
      <c r="I6" s="87"/>
      <c r="J6" s="87"/>
    </row>
    <row r="7" spans="1:10" ht="63.75">
      <c r="A7" s="85">
        <v>2</v>
      </c>
      <c r="B7" s="21"/>
      <c r="C7" s="88" t="s">
        <v>133</v>
      </c>
      <c r="D7" s="85"/>
      <c r="E7" s="86">
        <v>200000</v>
      </c>
      <c r="F7" s="85"/>
      <c r="G7" s="87"/>
      <c r="H7" s="21"/>
      <c r="I7" s="87"/>
      <c r="J7" s="87"/>
    </row>
    <row r="8" spans="1:10" ht="63.75">
      <c r="A8" s="85">
        <v>3</v>
      </c>
      <c r="B8" s="21"/>
      <c r="C8" s="88" t="s">
        <v>134</v>
      </c>
      <c r="D8" s="85"/>
      <c r="E8" s="86">
        <v>400000</v>
      </c>
      <c r="F8" s="85"/>
      <c r="G8" s="87"/>
      <c r="H8" s="21"/>
      <c r="I8" s="87"/>
      <c r="J8" s="87"/>
    </row>
    <row r="9" spans="1:10" ht="51">
      <c r="A9" s="85">
        <v>4</v>
      </c>
      <c r="B9" s="89" t="s">
        <v>135</v>
      </c>
      <c r="C9" s="56" t="s">
        <v>136</v>
      </c>
      <c r="D9" s="21" t="s">
        <v>137</v>
      </c>
      <c r="E9" s="60"/>
      <c r="F9" s="90">
        <v>90000</v>
      </c>
      <c r="G9" s="34" t="s">
        <v>69</v>
      </c>
      <c r="H9" s="90">
        <v>90000</v>
      </c>
      <c r="I9" s="91">
        <v>0</v>
      </c>
      <c r="J9" s="59">
        <v>0</v>
      </c>
    </row>
    <row r="10" spans="1:10" ht="25.5" customHeight="1">
      <c r="A10" s="85">
        <v>5</v>
      </c>
      <c r="B10" s="264" t="s">
        <v>138</v>
      </c>
      <c r="C10" s="259" t="s">
        <v>139</v>
      </c>
      <c r="D10" s="92" t="s">
        <v>140</v>
      </c>
      <c r="E10" s="69">
        <v>387000</v>
      </c>
      <c r="F10" s="90">
        <v>317000</v>
      </c>
      <c r="G10" s="34" t="s">
        <v>69</v>
      </c>
      <c r="H10" s="90">
        <v>317000</v>
      </c>
      <c r="I10" s="91">
        <v>0</v>
      </c>
      <c r="J10" s="59" t="s">
        <v>141</v>
      </c>
    </row>
    <row r="11" spans="1:10" ht="25.5">
      <c r="A11" s="85">
        <v>6</v>
      </c>
      <c r="B11" s="265"/>
      <c r="C11" s="260"/>
      <c r="D11" s="92" t="s">
        <v>140</v>
      </c>
      <c r="E11" s="21"/>
      <c r="F11" s="90">
        <v>112000</v>
      </c>
      <c r="G11" s="34" t="s">
        <v>69</v>
      </c>
      <c r="H11" s="90">
        <v>112000</v>
      </c>
      <c r="I11" s="91">
        <v>0</v>
      </c>
      <c r="J11" s="59" t="s">
        <v>142</v>
      </c>
    </row>
    <row r="12" spans="1:10" s="7" customFormat="1" ht="25.5">
      <c r="A12" s="85">
        <v>7</v>
      </c>
      <c r="B12" s="262" t="s">
        <v>143</v>
      </c>
      <c r="C12" s="259" t="s">
        <v>144</v>
      </c>
      <c r="D12" s="259" t="s">
        <v>145</v>
      </c>
      <c r="E12" s="257">
        <v>400000</v>
      </c>
      <c r="F12" s="90">
        <v>146000</v>
      </c>
      <c r="G12" s="34" t="s">
        <v>69</v>
      </c>
      <c r="H12" s="90">
        <v>146000</v>
      </c>
      <c r="I12" s="91">
        <v>0</v>
      </c>
      <c r="J12" s="59">
        <v>451725</v>
      </c>
    </row>
    <row r="13" spans="1:10" ht="25.5">
      <c r="A13" s="85">
        <v>8</v>
      </c>
      <c r="B13" s="258"/>
      <c r="C13" s="260"/>
      <c r="D13" s="260"/>
      <c r="E13" s="258"/>
      <c r="F13" s="90">
        <v>104000</v>
      </c>
      <c r="G13" s="34" t="s">
        <v>69</v>
      </c>
      <c r="H13" s="90">
        <v>104000</v>
      </c>
      <c r="I13" s="91">
        <v>32500</v>
      </c>
      <c r="J13" s="59">
        <v>451726</v>
      </c>
    </row>
    <row r="14" spans="1:17" s="2" customFormat="1" ht="37.5" customHeight="1">
      <c r="A14" s="85">
        <v>9</v>
      </c>
      <c r="B14" s="262" t="s">
        <v>146</v>
      </c>
      <c r="C14" s="259" t="s">
        <v>147</v>
      </c>
      <c r="D14" s="93" t="s">
        <v>483</v>
      </c>
      <c r="E14" s="69">
        <v>50000</v>
      </c>
      <c r="F14" s="90">
        <v>25000</v>
      </c>
      <c r="G14" s="34" t="s">
        <v>69</v>
      </c>
      <c r="H14" s="90">
        <v>25000</v>
      </c>
      <c r="I14" s="90">
        <v>25000</v>
      </c>
      <c r="J14" s="59" t="s">
        <v>148</v>
      </c>
      <c r="O14" s="3"/>
      <c r="P14" s="3"/>
      <c r="Q14" s="3"/>
    </row>
    <row r="15" spans="1:10" ht="25.5">
      <c r="A15" s="85">
        <v>10</v>
      </c>
      <c r="B15" s="263"/>
      <c r="C15" s="266"/>
      <c r="D15" s="93" t="s">
        <v>484</v>
      </c>
      <c r="E15" s="69">
        <v>100000</v>
      </c>
      <c r="F15" s="90">
        <v>50000</v>
      </c>
      <c r="G15" s="34" t="s">
        <v>69</v>
      </c>
      <c r="H15" s="90">
        <v>50000</v>
      </c>
      <c r="I15" s="90">
        <v>13000</v>
      </c>
      <c r="J15" s="59" t="s">
        <v>149</v>
      </c>
    </row>
    <row r="16" spans="1:10" ht="34.5" customHeight="1">
      <c r="A16" s="85">
        <v>11</v>
      </c>
      <c r="B16" s="258"/>
      <c r="C16" s="95" t="s">
        <v>150</v>
      </c>
      <c r="D16" s="93" t="s">
        <v>485</v>
      </c>
      <c r="E16" s="69">
        <v>153000</v>
      </c>
      <c r="F16" s="90">
        <v>100000</v>
      </c>
      <c r="G16" s="34" t="s">
        <v>69</v>
      </c>
      <c r="H16" s="90">
        <v>100000</v>
      </c>
      <c r="I16" s="90">
        <v>100000</v>
      </c>
      <c r="J16" s="59" t="s">
        <v>151</v>
      </c>
    </row>
    <row r="17" spans="1:10" ht="25.5" customHeight="1">
      <c r="A17" s="85">
        <v>12</v>
      </c>
      <c r="B17" s="262" t="s">
        <v>152</v>
      </c>
      <c r="C17" s="259" t="s">
        <v>153</v>
      </c>
      <c r="D17" s="93" t="s">
        <v>447</v>
      </c>
      <c r="E17" s="69">
        <v>300000</v>
      </c>
      <c r="F17" s="90">
        <v>100000</v>
      </c>
      <c r="G17" s="34" t="s">
        <v>69</v>
      </c>
      <c r="H17" s="90">
        <v>100000</v>
      </c>
      <c r="I17" s="90">
        <v>100000</v>
      </c>
      <c r="J17" s="59" t="s">
        <v>154</v>
      </c>
    </row>
    <row r="18" spans="1:10" ht="28.5" customHeight="1">
      <c r="A18" s="85">
        <v>13</v>
      </c>
      <c r="B18" s="258"/>
      <c r="C18" s="260"/>
      <c r="D18" s="93" t="s">
        <v>446</v>
      </c>
      <c r="E18" s="69">
        <v>200000</v>
      </c>
      <c r="F18" s="90">
        <v>50000</v>
      </c>
      <c r="G18" s="34" t="s">
        <v>69</v>
      </c>
      <c r="H18" s="90">
        <v>50000</v>
      </c>
      <c r="I18" s="90">
        <v>50000</v>
      </c>
      <c r="J18" s="59" t="s">
        <v>155</v>
      </c>
    </row>
    <row r="19" spans="1:10" ht="38.25">
      <c r="A19" s="85">
        <v>14</v>
      </c>
      <c r="B19" s="21" t="s">
        <v>156</v>
      </c>
      <c r="C19" s="66" t="s">
        <v>153</v>
      </c>
      <c r="D19" s="96" t="s">
        <v>447</v>
      </c>
      <c r="E19" s="21"/>
      <c r="F19" s="90">
        <v>26000</v>
      </c>
      <c r="G19" s="34" t="s">
        <v>69</v>
      </c>
      <c r="H19" s="90">
        <v>26000</v>
      </c>
      <c r="I19" s="97">
        <v>26000</v>
      </c>
      <c r="J19" s="59" t="s">
        <v>154</v>
      </c>
    </row>
    <row r="20" spans="1:10" ht="24.75" customHeight="1">
      <c r="A20" s="85">
        <v>15</v>
      </c>
      <c r="B20" s="85" t="s">
        <v>157</v>
      </c>
      <c r="C20" s="95" t="s">
        <v>150</v>
      </c>
      <c r="D20" s="93" t="s">
        <v>486</v>
      </c>
      <c r="E20" s="69">
        <v>100000</v>
      </c>
      <c r="F20" s="90">
        <v>100000</v>
      </c>
      <c r="G20" s="34" t="s">
        <v>69</v>
      </c>
      <c r="H20" s="90">
        <v>100000</v>
      </c>
      <c r="I20" s="97">
        <v>100000</v>
      </c>
      <c r="J20" s="59" t="s">
        <v>158</v>
      </c>
    </row>
    <row r="21" spans="1:10" ht="38.25">
      <c r="A21" s="85">
        <v>16</v>
      </c>
      <c r="B21" s="85" t="s">
        <v>159</v>
      </c>
      <c r="C21" s="66" t="s">
        <v>153</v>
      </c>
      <c r="D21" s="96" t="s">
        <v>447</v>
      </c>
      <c r="E21" s="21"/>
      <c r="F21" s="90">
        <v>3000</v>
      </c>
      <c r="G21" s="34" t="s">
        <v>69</v>
      </c>
      <c r="H21" s="90">
        <v>3000</v>
      </c>
      <c r="I21" s="97">
        <v>3000</v>
      </c>
      <c r="J21" s="59" t="s">
        <v>160</v>
      </c>
    </row>
    <row r="22" spans="1:10" ht="25.5" customHeight="1">
      <c r="A22" s="85">
        <v>17</v>
      </c>
      <c r="B22" s="262" t="s">
        <v>449</v>
      </c>
      <c r="C22" s="259" t="s">
        <v>153</v>
      </c>
      <c r="D22" s="93" t="s">
        <v>446</v>
      </c>
      <c r="E22" s="21"/>
      <c r="F22" s="90">
        <v>150000</v>
      </c>
      <c r="G22" s="34" t="s">
        <v>69</v>
      </c>
      <c r="H22" s="90">
        <v>150000</v>
      </c>
      <c r="I22" s="90">
        <v>150000</v>
      </c>
      <c r="J22" s="59" t="s">
        <v>441</v>
      </c>
    </row>
    <row r="23" spans="1:10" ht="25.5">
      <c r="A23" s="85">
        <v>18</v>
      </c>
      <c r="B23" s="258"/>
      <c r="C23" s="260"/>
      <c r="D23" s="93" t="s">
        <v>447</v>
      </c>
      <c r="E23" s="21"/>
      <c r="F23" s="90">
        <v>161000</v>
      </c>
      <c r="G23" s="34" t="s">
        <v>69</v>
      </c>
      <c r="H23" s="90">
        <v>161000</v>
      </c>
      <c r="I23" s="90">
        <v>161000</v>
      </c>
      <c r="J23" s="59" t="s">
        <v>442</v>
      </c>
    </row>
    <row r="24" spans="1:10" ht="38.25">
      <c r="A24" s="21"/>
      <c r="B24" s="85" t="s">
        <v>500</v>
      </c>
      <c r="C24" s="66" t="s">
        <v>482</v>
      </c>
      <c r="D24" s="93" t="s">
        <v>487</v>
      </c>
      <c r="E24" s="60"/>
      <c r="F24" s="90">
        <v>675000</v>
      </c>
      <c r="G24" s="34" t="s">
        <v>69</v>
      </c>
      <c r="H24" s="90">
        <v>675000</v>
      </c>
      <c r="I24" s="90">
        <v>675000</v>
      </c>
      <c r="J24" s="59" t="s">
        <v>488</v>
      </c>
    </row>
    <row r="25" spans="1:10" ht="38.25">
      <c r="A25" s="21"/>
      <c r="B25" s="262" t="s">
        <v>499</v>
      </c>
      <c r="C25" s="66" t="s">
        <v>153</v>
      </c>
      <c r="D25" s="204" t="s">
        <v>447</v>
      </c>
      <c r="E25" s="60"/>
      <c r="F25" s="90">
        <v>7000</v>
      </c>
      <c r="G25" s="34" t="s">
        <v>69</v>
      </c>
      <c r="H25" s="90">
        <v>7000</v>
      </c>
      <c r="I25" s="97">
        <v>7000</v>
      </c>
      <c r="J25" s="59" t="s">
        <v>160</v>
      </c>
    </row>
    <row r="26" spans="1:10" ht="24.75" customHeight="1">
      <c r="A26" s="21"/>
      <c r="B26" s="263"/>
      <c r="C26" s="259" t="s">
        <v>494</v>
      </c>
      <c r="D26" s="93" t="s">
        <v>496</v>
      </c>
      <c r="E26" s="60"/>
      <c r="F26" s="90">
        <v>44000</v>
      </c>
      <c r="G26" s="34" t="s">
        <v>69</v>
      </c>
      <c r="H26" s="90">
        <v>44000</v>
      </c>
      <c r="I26" s="90">
        <v>44000</v>
      </c>
      <c r="J26" s="59" t="s">
        <v>497</v>
      </c>
    </row>
    <row r="27" spans="1:10" ht="27" customHeight="1">
      <c r="A27" s="21"/>
      <c r="B27" s="258"/>
      <c r="C27" s="260"/>
      <c r="D27" s="93" t="s">
        <v>495</v>
      </c>
      <c r="E27" s="60"/>
      <c r="F27" s="90">
        <v>112000</v>
      </c>
      <c r="G27" s="34" t="s">
        <v>69</v>
      </c>
      <c r="H27" s="90">
        <v>112000</v>
      </c>
      <c r="I27" s="90">
        <v>112000</v>
      </c>
      <c r="J27" s="59" t="s">
        <v>498</v>
      </c>
    </row>
    <row r="28" spans="1:10" ht="27" customHeight="1">
      <c r="A28" s="21"/>
      <c r="B28" s="262" t="s">
        <v>522</v>
      </c>
      <c r="C28" s="259" t="s">
        <v>153</v>
      </c>
      <c r="D28" s="214" t="s">
        <v>446</v>
      </c>
      <c r="E28" s="60"/>
      <c r="F28" s="90">
        <v>500</v>
      </c>
      <c r="G28" s="34" t="s">
        <v>69</v>
      </c>
      <c r="H28" s="90">
        <v>500</v>
      </c>
      <c r="I28" s="90">
        <v>500</v>
      </c>
      <c r="J28" s="59" t="s">
        <v>511</v>
      </c>
    </row>
    <row r="29" spans="1:10" ht="27" customHeight="1" thickBot="1">
      <c r="A29" s="21"/>
      <c r="B29" s="258"/>
      <c r="C29" s="260"/>
      <c r="D29" s="204" t="s">
        <v>447</v>
      </c>
      <c r="E29" s="60"/>
      <c r="F29" s="90">
        <v>12000</v>
      </c>
      <c r="G29" s="34" t="s">
        <v>69</v>
      </c>
      <c r="H29" s="90">
        <v>12000</v>
      </c>
      <c r="I29" s="90">
        <v>12000</v>
      </c>
      <c r="J29" s="59" t="s">
        <v>512</v>
      </c>
    </row>
    <row r="30" spans="1:10" ht="27" customHeight="1" thickTop="1">
      <c r="A30" s="21"/>
      <c r="B30" s="267" t="s">
        <v>521</v>
      </c>
      <c r="C30" s="259" t="s">
        <v>494</v>
      </c>
      <c r="D30" s="207" t="s">
        <v>496</v>
      </c>
      <c r="E30" s="60"/>
      <c r="F30" s="90">
        <v>281000</v>
      </c>
      <c r="G30" s="34" t="s">
        <v>69</v>
      </c>
      <c r="H30" s="90">
        <v>281000</v>
      </c>
      <c r="I30" s="90">
        <v>281000</v>
      </c>
      <c r="J30" s="59" t="s">
        <v>513</v>
      </c>
    </row>
    <row r="31" spans="1:10" ht="27" customHeight="1" thickBot="1">
      <c r="A31" s="208"/>
      <c r="B31" s="258"/>
      <c r="C31" s="261"/>
      <c r="D31" s="209" t="s">
        <v>495</v>
      </c>
      <c r="E31" s="210"/>
      <c r="F31" s="211">
        <v>100000</v>
      </c>
      <c r="G31" s="102" t="s">
        <v>69</v>
      </c>
      <c r="H31" s="211">
        <v>100000</v>
      </c>
      <c r="I31" s="211">
        <v>100000</v>
      </c>
      <c r="J31" s="212" t="s">
        <v>514</v>
      </c>
    </row>
    <row r="32" spans="1:10" ht="27" customHeight="1" thickTop="1">
      <c r="A32" s="85"/>
      <c r="B32" s="267" t="s">
        <v>546</v>
      </c>
      <c r="C32" s="266" t="s">
        <v>516</v>
      </c>
      <c r="D32" s="93" t="s">
        <v>517</v>
      </c>
      <c r="E32" s="132"/>
      <c r="F32" s="206">
        <v>25000</v>
      </c>
      <c r="G32" s="94" t="s">
        <v>69</v>
      </c>
      <c r="H32" s="206">
        <v>25000</v>
      </c>
      <c r="I32" s="206">
        <v>25000</v>
      </c>
      <c r="J32" s="99" t="s">
        <v>519</v>
      </c>
    </row>
    <row r="33" spans="1:10" ht="27" customHeight="1">
      <c r="A33" s="21"/>
      <c r="B33" s="258"/>
      <c r="C33" s="260"/>
      <c r="D33" s="93" t="s">
        <v>518</v>
      </c>
      <c r="E33" s="60"/>
      <c r="F33" s="90">
        <v>50000</v>
      </c>
      <c r="G33" s="34" t="s">
        <v>69</v>
      </c>
      <c r="H33" s="90">
        <v>50000</v>
      </c>
      <c r="I33" s="90">
        <v>50000</v>
      </c>
      <c r="J33" s="99" t="s">
        <v>520</v>
      </c>
    </row>
    <row r="34" spans="1:10" ht="27" customHeight="1">
      <c r="A34" s="21"/>
      <c r="B34" s="262" t="s">
        <v>618</v>
      </c>
      <c r="C34" s="259" t="s">
        <v>516</v>
      </c>
      <c r="D34" s="93" t="s">
        <v>517</v>
      </c>
      <c r="E34" s="60"/>
      <c r="F34" s="90">
        <v>5000</v>
      </c>
      <c r="G34" s="34" t="s">
        <v>69</v>
      </c>
      <c r="H34" s="90">
        <v>5000</v>
      </c>
      <c r="I34" s="90">
        <v>5000</v>
      </c>
      <c r="J34" s="99" t="s">
        <v>519</v>
      </c>
    </row>
    <row r="35" spans="1:10" ht="27" customHeight="1">
      <c r="A35" s="21"/>
      <c r="B35" s="258"/>
      <c r="C35" s="260"/>
      <c r="D35" s="93" t="s">
        <v>518</v>
      </c>
      <c r="E35" s="60"/>
      <c r="F35" s="90">
        <v>1000</v>
      </c>
      <c r="G35" s="34" t="s">
        <v>69</v>
      </c>
      <c r="H35" s="90">
        <v>1000</v>
      </c>
      <c r="I35" s="90">
        <v>1000</v>
      </c>
      <c r="J35" s="99" t="s">
        <v>520</v>
      </c>
    </row>
    <row r="36" spans="1:10" ht="33.75" customHeight="1">
      <c r="A36" s="21"/>
      <c r="B36" s="85" t="s">
        <v>544</v>
      </c>
      <c r="C36" s="88" t="s">
        <v>144</v>
      </c>
      <c r="D36" s="66" t="s">
        <v>145</v>
      </c>
      <c r="E36" s="60"/>
      <c r="F36" s="90">
        <v>150000</v>
      </c>
      <c r="G36" s="34" t="s">
        <v>69</v>
      </c>
      <c r="H36" s="90">
        <v>150000</v>
      </c>
      <c r="I36" s="90">
        <v>150000</v>
      </c>
      <c r="J36" s="99" t="s">
        <v>538</v>
      </c>
    </row>
    <row r="37" spans="1:10" ht="28.5" customHeight="1">
      <c r="A37" s="21"/>
      <c r="B37" s="262" t="s">
        <v>545</v>
      </c>
      <c r="C37" s="259" t="s">
        <v>153</v>
      </c>
      <c r="D37" s="214" t="s">
        <v>446</v>
      </c>
      <c r="E37" s="60"/>
      <c r="F37" s="90">
        <v>500</v>
      </c>
      <c r="G37" s="34" t="s">
        <v>69</v>
      </c>
      <c r="H37" s="90">
        <v>500</v>
      </c>
      <c r="I37" s="90">
        <v>500</v>
      </c>
      <c r="J37" s="99" t="s">
        <v>540</v>
      </c>
    </row>
    <row r="38" spans="1:10" ht="31.5" customHeight="1">
      <c r="A38" s="21"/>
      <c r="B38" s="263"/>
      <c r="C38" s="260"/>
      <c r="D38" s="204" t="s">
        <v>447</v>
      </c>
      <c r="E38" s="60"/>
      <c r="F38" s="90">
        <v>61000</v>
      </c>
      <c r="G38" s="34" t="s">
        <v>69</v>
      </c>
      <c r="H38" s="90">
        <v>61000</v>
      </c>
      <c r="I38" s="90">
        <v>61000</v>
      </c>
      <c r="J38" s="99" t="s">
        <v>539</v>
      </c>
    </row>
    <row r="39" spans="1:10" ht="33.75" customHeight="1">
      <c r="A39" s="21"/>
      <c r="B39" s="263"/>
      <c r="C39" s="88" t="s">
        <v>144</v>
      </c>
      <c r="D39" s="88" t="s">
        <v>536</v>
      </c>
      <c r="E39" s="60"/>
      <c r="F39" s="90">
        <v>34000</v>
      </c>
      <c r="G39" s="34" t="s">
        <v>69</v>
      </c>
      <c r="H39" s="90">
        <v>34000</v>
      </c>
      <c r="I39" s="90">
        <v>34000</v>
      </c>
      <c r="J39" s="99">
        <v>461852</v>
      </c>
    </row>
    <row r="40" spans="1:10" ht="55.5" customHeight="1">
      <c r="A40" s="21"/>
      <c r="B40" s="263"/>
      <c r="C40" s="268" t="s">
        <v>136</v>
      </c>
      <c r="D40" s="21" t="s">
        <v>137</v>
      </c>
      <c r="E40" s="60"/>
      <c r="F40" s="90">
        <v>17500</v>
      </c>
      <c r="G40" s="34" t="s">
        <v>69</v>
      </c>
      <c r="H40" s="90">
        <v>17500</v>
      </c>
      <c r="I40" s="90">
        <v>17500</v>
      </c>
      <c r="J40" s="99" t="s">
        <v>541</v>
      </c>
    </row>
    <row r="41" spans="1:10" ht="58.5" customHeight="1">
      <c r="A41" s="21"/>
      <c r="B41" s="258"/>
      <c r="C41" s="260"/>
      <c r="D41" s="21" t="s">
        <v>537</v>
      </c>
      <c r="E41" s="60"/>
      <c r="F41" s="90">
        <v>103000</v>
      </c>
      <c r="G41" s="34" t="s">
        <v>69</v>
      </c>
      <c r="H41" s="90">
        <v>103000</v>
      </c>
      <c r="I41" s="90">
        <v>103000</v>
      </c>
      <c r="J41" s="99">
        <v>631816</v>
      </c>
    </row>
    <row r="42" spans="1:10" ht="38.25" customHeight="1">
      <c r="A42" s="21"/>
      <c r="B42" s="85" t="s">
        <v>593</v>
      </c>
      <c r="C42" s="93" t="s">
        <v>590</v>
      </c>
      <c r="D42" s="93" t="s">
        <v>446</v>
      </c>
      <c r="E42" s="60"/>
      <c r="F42" s="90">
        <v>11500</v>
      </c>
      <c r="G42" s="34" t="s">
        <v>69</v>
      </c>
      <c r="H42" s="90">
        <v>11500</v>
      </c>
      <c r="I42" s="90">
        <v>11500</v>
      </c>
      <c r="J42" s="99" t="s">
        <v>591</v>
      </c>
    </row>
    <row r="43" spans="1:10" ht="29.25" customHeight="1">
      <c r="A43" s="21"/>
      <c r="B43" s="85" t="s">
        <v>593</v>
      </c>
      <c r="C43" s="93" t="s">
        <v>589</v>
      </c>
      <c r="D43" s="93" t="s">
        <v>588</v>
      </c>
      <c r="E43" s="60"/>
      <c r="F43" s="90">
        <v>51500</v>
      </c>
      <c r="G43" s="34" t="s">
        <v>69</v>
      </c>
      <c r="H43" s="90">
        <v>51500</v>
      </c>
      <c r="I43" s="97">
        <v>51500</v>
      </c>
      <c r="J43" s="99">
        <v>451839</v>
      </c>
    </row>
    <row r="44" spans="1:10" ht="38.25" customHeight="1">
      <c r="A44" s="21"/>
      <c r="B44" s="262"/>
      <c r="C44" s="93" t="s">
        <v>607</v>
      </c>
      <c r="D44" s="93" t="s">
        <v>609</v>
      </c>
      <c r="E44" s="60"/>
      <c r="F44" s="90">
        <v>31000</v>
      </c>
      <c r="G44" s="34" t="s">
        <v>69</v>
      </c>
      <c r="H44" s="90">
        <v>31000</v>
      </c>
      <c r="I44" s="90">
        <v>31000</v>
      </c>
      <c r="J44" s="99">
        <v>461860</v>
      </c>
    </row>
    <row r="45" spans="1:10" ht="40.5" customHeight="1">
      <c r="A45" s="21"/>
      <c r="B45" s="263"/>
      <c r="C45" s="93" t="s">
        <v>608</v>
      </c>
      <c r="D45" s="93" t="s">
        <v>610</v>
      </c>
      <c r="E45" s="60"/>
      <c r="F45" s="90">
        <v>18000</v>
      </c>
      <c r="G45" s="34" t="s">
        <v>69</v>
      </c>
      <c r="H45" s="90">
        <v>18000</v>
      </c>
      <c r="I45" s="90">
        <v>18000</v>
      </c>
      <c r="J45" s="99">
        <v>451841</v>
      </c>
    </row>
    <row r="46" spans="1:10" ht="42" customHeight="1">
      <c r="A46" s="21"/>
      <c r="B46" s="263"/>
      <c r="C46" s="93" t="s">
        <v>608</v>
      </c>
      <c r="D46" s="93" t="s">
        <v>610</v>
      </c>
      <c r="E46" s="60"/>
      <c r="F46" s="90">
        <v>40500</v>
      </c>
      <c r="G46" s="34" t="s">
        <v>69</v>
      </c>
      <c r="H46" s="90">
        <v>40500</v>
      </c>
      <c r="I46" s="90">
        <v>40500</v>
      </c>
      <c r="J46" s="99">
        <v>451806</v>
      </c>
    </row>
    <row r="47" spans="1:10" ht="42" customHeight="1">
      <c r="A47" s="21"/>
      <c r="B47" s="263"/>
      <c r="C47" s="93" t="s">
        <v>611</v>
      </c>
      <c r="D47" s="93" t="s">
        <v>612</v>
      </c>
      <c r="E47" s="60"/>
      <c r="F47" s="90">
        <v>16000</v>
      </c>
      <c r="G47" s="34" t="s">
        <v>69</v>
      </c>
      <c r="H47" s="90">
        <v>16000</v>
      </c>
      <c r="I47" s="90">
        <v>16000</v>
      </c>
      <c r="J47" s="99">
        <v>611902</v>
      </c>
    </row>
    <row r="48" spans="1:10" ht="45.75" customHeight="1">
      <c r="A48" s="21"/>
      <c r="B48" s="258"/>
      <c r="C48" s="93" t="s">
        <v>611</v>
      </c>
      <c r="D48" s="93" t="s">
        <v>612</v>
      </c>
      <c r="E48" s="60"/>
      <c r="F48" s="90">
        <v>4000</v>
      </c>
      <c r="G48" s="34" t="s">
        <v>69</v>
      </c>
      <c r="H48" s="90">
        <v>4000</v>
      </c>
      <c r="I48" s="90">
        <v>4000</v>
      </c>
      <c r="J48" s="99">
        <v>611835</v>
      </c>
    </row>
    <row r="49" spans="1:10" ht="15" customHeight="1">
      <c r="A49" s="46"/>
      <c r="B49" s="46"/>
      <c r="C49" s="46"/>
      <c r="D49" s="46" t="s">
        <v>2</v>
      </c>
      <c r="E49" s="46"/>
      <c r="F49" s="46"/>
      <c r="G49" s="46"/>
      <c r="H49" s="46"/>
      <c r="I49" s="98">
        <f>SUM(I9:I24)</f>
        <v>1435500</v>
      </c>
      <c r="J49" s="46"/>
    </row>
    <row r="51" spans="1:10" ht="18.75">
      <c r="A51" s="239" t="s">
        <v>11</v>
      </c>
      <c r="B51" s="239"/>
      <c r="C51" s="239"/>
      <c r="D51" s="48" t="s">
        <v>84</v>
      </c>
      <c r="E51" s="240" t="s">
        <v>85</v>
      </c>
      <c r="F51" s="240"/>
      <c r="G51" s="49"/>
      <c r="H51" s="49"/>
      <c r="I51" s="49"/>
      <c r="J51" s="50"/>
    </row>
    <row r="52" spans="1:6" ht="15">
      <c r="A52" s="51"/>
      <c r="B52" s="51"/>
      <c r="C52" s="51"/>
      <c r="D52" s="51"/>
      <c r="E52" s="51"/>
      <c r="F52" s="51"/>
    </row>
    <row r="53" spans="1:6" ht="15">
      <c r="A53" s="239" t="s">
        <v>12</v>
      </c>
      <c r="B53" s="239"/>
      <c r="C53" s="239"/>
      <c r="D53" s="51"/>
      <c r="E53" s="240" t="s">
        <v>86</v>
      </c>
      <c r="F53" s="240"/>
    </row>
    <row r="54" spans="1:6" ht="15">
      <c r="A54" s="52"/>
      <c r="B54" s="52"/>
      <c r="C54" s="52"/>
      <c r="D54" s="51"/>
      <c r="E54" s="51"/>
      <c r="F54" s="51"/>
    </row>
    <row r="55" spans="1:6" ht="15">
      <c r="A55" s="239" t="s">
        <v>13</v>
      </c>
      <c r="B55" s="239"/>
      <c r="C55" s="239"/>
      <c r="D55" s="51"/>
      <c r="E55" s="240" t="s">
        <v>161</v>
      </c>
      <c r="F55" s="240"/>
    </row>
    <row r="56" spans="1:3" ht="15.75">
      <c r="A56" s="53"/>
      <c r="B56" s="53"/>
      <c r="C56" s="53"/>
    </row>
    <row r="57" spans="1:6" ht="15">
      <c r="A57" s="244" t="s">
        <v>14</v>
      </c>
      <c r="B57" s="244"/>
      <c r="C57" s="244"/>
      <c r="D57" s="54"/>
      <c r="E57" s="245" t="s">
        <v>88</v>
      </c>
      <c r="F57" s="245"/>
    </row>
    <row r="58" spans="1:6" ht="15">
      <c r="A58" s="62" t="s">
        <v>98</v>
      </c>
      <c r="B58" s="62"/>
      <c r="C58" s="62"/>
      <c r="D58" s="54"/>
      <c r="E58" s="54"/>
      <c r="F58" s="54"/>
    </row>
  </sheetData>
  <sheetProtection/>
  <mergeCells count="45">
    <mergeCell ref="E57:F57"/>
    <mergeCell ref="A51:C51"/>
    <mergeCell ref="B25:B27"/>
    <mergeCell ref="C32:C33"/>
    <mergeCell ref="B28:B29"/>
    <mergeCell ref="B30:B31"/>
    <mergeCell ref="A55:C55"/>
    <mergeCell ref="B34:B35"/>
    <mergeCell ref="B44:B48"/>
    <mergeCell ref="B22:B23"/>
    <mergeCell ref="C17:C18"/>
    <mergeCell ref="C22:C23"/>
    <mergeCell ref="B32:B33"/>
    <mergeCell ref="A57:C57"/>
    <mergeCell ref="C37:C38"/>
    <mergeCell ref="C40:C41"/>
    <mergeCell ref="C26:C27"/>
    <mergeCell ref="C28:C29"/>
    <mergeCell ref="I1:J1"/>
    <mergeCell ref="B2:J2"/>
    <mergeCell ref="A3:J3"/>
    <mergeCell ref="F4:F5"/>
    <mergeCell ref="G4:H4"/>
    <mergeCell ref="A4:A5"/>
    <mergeCell ref="D4:D5"/>
    <mergeCell ref="B4:B5"/>
    <mergeCell ref="C4:C5"/>
    <mergeCell ref="E4:E5"/>
    <mergeCell ref="B12:B13"/>
    <mergeCell ref="D12:D13"/>
    <mergeCell ref="B17:B18"/>
    <mergeCell ref="B10:B11"/>
    <mergeCell ref="B14:B16"/>
    <mergeCell ref="C12:C13"/>
    <mergeCell ref="C14:C15"/>
    <mergeCell ref="E12:E13"/>
    <mergeCell ref="E55:F55"/>
    <mergeCell ref="I4:J4"/>
    <mergeCell ref="E51:F51"/>
    <mergeCell ref="C34:C35"/>
    <mergeCell ref="A53:C53"/>
    <mergeCell ref="E53:F53"/>
    <mergeCell ref="C30:C31"/>
    <mergeCell ref="C10:C11"/>
    <mergeCell ref="B37:B41"/>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29" r:id="rId1"/>
</worksheet>
</file>

<file path=xl/worksheets/sheet5.xml><?xml version="1.0" encoding="utf-8"?>
<worksheet xmlns="http://schemas.openxmlformats.org/spreadsheetml/2006/main" xmlns:r="http://schemas.openxmlformats.org/officeDocument/2006/relationships">
  <sheetPr>
    <pageSetUpPr fitToPage="1"/>
  </sheetPr>
  <dimension ref="A1:Q21"/>
  <sheetViews>
    <sheetView view="pageBreakPreview" zoomScale="60" zoomScalePageLayoutView="0" workbookViewId="0" topLeftCell="A1">
      <selection activeCell="A3" sqref="A3:J3"/>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2.140625" style="1" customWidth="1"/>
    <col min="10" max="10" width="34.7109375" style="1" customWidth="1"/>
    <col min="11" max="16384" width="9.140625" style="1" customWidth="1"/>
  </cols>
  <sheetData>
    <row r="1" spans="1:10" s="13" customFormat="1" ht="65.25" customHeight="1">
      <c r="A1" s="3"/>
      <c r="B1" s="3"/>
      <c r="C1" s="3"/>
      <c r="D1" s="3"/>
      <c r="E1" s="3"/>
      <c r="F1" s="3"/>
      <c r="G1" s="3"/>
      <c r="H1" s="3"/>
      <c r="I1" s="231" t="s">
        <v>572</v>
      </c>
      <c r="J1" s="231"/>
    </row>
    <row r="2" spans="1:10" ht="75" customHeight="1">
      <c r="A2" s="8" t="s">
        <v>28</v>
      </c>
      <c r="B2" s="255" t="s">
        <v>29</v>
      </c>
      <c r="C2" s="255"/>
      <c r="D2" s="255"/>
      <c r="E2" s="255"/>
      <c r="F2" s="255"/>
      <c r="G2" s="255"/>
      <c r="H2" s="255"/>
      <c r="I2" s="255"/>
      <c r="J2" s="255"/>
    </row>
    <row r="3" spans="1:10" s="13" customFormat="1" ht="101.25" customHeight="1">
      <c r="A3" s="241" t="s">
        <v>613</v>
      </c>
      <c r="B3" s="241"/>
      <c r="C3" s="241"/>
      <c r="D3" s="241"/>
      <c r="E3" s="241"/>
      <c r="F3" s="241"/>
      <c r="G3" s="241"/>
      <c r="H3" s="241"/>
      <c r="I3" s="241"/>
      <c r="J3" s="241"/>
    </row>
    <row r="4" spans="1:10" ht="45" customHeight="1">
      <c r="A4" s="270" t="s">
        <v>0</v>
      </c>
      <c r="B4" s="270" t="s">
        <v>3</v>
      </c>
      <c r="C4" s="270" t="s">
        <v>4</v>
      </c>
      <c r="D4" s="270" t="s">
        <v>5</v>
      </c>
      <c r="E4" s="270" t="s">
        <v>6</v>
      </c>
      <c r="F4" s="270" t="s">
        <v>7</v>
      </c>
      <c r="G4" s="272" t="s">
        <v>8</v>
      </c>
      <c r="H4" s="273"/>
      <c r="I4" s="269" t="s">
        <v>9</v>
      </c>
      <c r="J4" s="269"/>
    </row>
    <row r="5" spans="1:10" ht="31.5" customHeight="1">
      <c r="A5" s="271"/>
      <c r="B5" s="271"/>
      <c r="C5" s="271"/>
      <c r="D5" s="271"/>
      <c r="E5" s="271"/>
      <c r="F5" s="271"/>
      <c r="G5" s="10" t="s">
        <v>17</v>
      </c>
      <c r="H5" s="10" t="s">
        <v>18</v>
      </c>
      <c r="I5" s="9" t="s">
        <v>1</v>
      </c>
      <c r="J5" s="9" t="s">
        <v>10</v>
      </c>
    </row>
    <row r="6" spans="1:10" ht="15.75">
      <c r="A6" s="4"/>
      <c r="B6" s="4"/>
      <c r="C6" s="4"/>
      <c r="D6" s="4"/>
      <c r="E6" s="4">
        <v>0</v>
      </c>
      <c r="F6" s="4"/>
      <c r="G6" s="4"/>
      <c r="H6" s="4"/>
      <c r="I6" s="4"/>
      <c r="J6" s="4"/>
    </row>
    <row r="7" spans="1:10" ht="15.75">
      <c r="A7" s="4"/>
      <c r="B7" s="4"/>
      <c r="C7" s="4"/>
      <c r="D7" s="4"/>
      <c r="E7" s="4"/>
      <c r="F7" s="4"/>
      <c r="G7" s="4"/>
      <c r="H7" s="4"/>
      <c r="I7" s="4"/>
      <c r="J7" s="4"/>
    </row>
    <row r="8" spans="1:10" ht="15.75">
      <c r="A8" s="4"/>
      <c r="B8" s="4"/>
      <c r="C8" s="4"/>
      <c r="D8" s="4"/>
      <c r="E8" s="4"/>
      <c r="F8" s="4"/>
      <c r="G8" s="4"/>
      <c r="H8" s="4"/>
      <c r="I8" s="4"/>
      <c r="J8" s="4"/>
    </row>
    <row r="9" spans="1:10" ht="15.75">
      <c r="A9" s="4"/>
      <c r="B9" s="4"/>
      <c r="C9" s="4"/>
      <c r="D9" s="4"/>
      <c r="E9" s="4"/>
      <c r="F9" s="4"/>
      <c r="G9" s="4"/>
      <c r="H9" s="4"/>
      <c r="I9" s="4"/>
      <c r="J9" s="4"/>
    </row>
    <row r="10" spans="1:10" ht="15.75">
      <c r="A10" s="4"/>
      <c r="B10" s="4"/>
      <c r="C10" s="4"/>
      <c r="D10" s="4"/>
      <c r="E10" s="4"/>
      <c r="F10" s="4"/>
      <c r="G10" s="4"/>
      <c r="H10" s="4"/>
      <c r="I10" s="4"/>
      <c r="J10" s="4"/>
    </row>
    <row r="11" spans="1:10" ht="15.75">
      <c r="A11" s="4"/>
      <c r="B11" s="4"/>
      <c r="C11" s="4"/>
      <c r="D11" s="4"/>
      <c r="E11" s="4"/>
      <c r="F11" s="4"/>
      <c r="G11" s="4"/>
      <c r="H11" s="4"/>
      <c r="I11" s="4"/>
      <c r="J11" s="4"/>
    </row>
    <row r="12" spans="1:10" s="7" customFormat="1" ht="15.75">
      <c r="A12" s="6"/>
      <c r="B12" s="6"/>
      <c r="C12" s="6"/>
      <c r="D12" s="6" t="s">
        <v>2</v>
      </c>
      <c r="E12" s="6"/>
      <c r="F12" s="6"/>
      <c r="G12" s="6"/>
      <c r="H12" s="6"/>
      <c r="I12" s="6">
        <f>SUM(I5:I11)</f>
        <v>0</v>
      </c>
      <c r="J12" s="6">
        <f>SUM(J5:J11)</f>
        <v>0</v>
      </c>
    </row>
    <row r="14" spans="1:17" s="2" customFormat="1" ht="37.5" customHeight="1">
      <c r="A14" s="254" t="s">
        <v>11</v>
      </c>
      <c r="B14" s="254"/>
      <c r="C14" s="254"/>
      <c r="D14" s="5"/>
      <c r="E14" s="253" t="s">
        <v>16</v>
      </c>
      <c r="F14" s="253"/>
      <c r="G14" s="5"/>
      <c r="H14" s="5"/>
      <c r="I14" s="5"/>
      <c r="J14" s="3"/>
      <c r="O14" s="3"/>
      <c r="P14" s="3"/>
      <c r="Q14" s="3"/>
    </row>
    <row r="16" spans="1:6" ht="15.75">
      <c r="A16" s="254" t="s">
        <v>12</v>
      </c>
      <c r="B16" s="254"/>
      <c r="C16" s="254"/>
      <c r="E16" s="253" t="s">
        <v>16</v>
      </c>
      <c r="F16" s="253"/>
    </row>
    <row r="17" spans="1:3" ht="15.75">
      <c r="A17" s="2"/>
      <c r="B17" s="2"/>
      <c r="C17" s="2"/>
    </row>
    <row r="18" spans="1:6" ht="15.75">
      <c r="A18" s="254" t="s">
        <v>13</v>
      </c>
      <c r="B18" s="254"/>
      <c r="C18" s="254"/>
      <c r="E18" s="253" t="s">
        <v>16</v>
      </c>
      <c r="F18" s="253"/>
    </row>
    <row r="19" spans="1:3" ht="15.75">
      <c r="A19" s="2"/>
      <c r="B19" s="2"/>
      <c r="C19" s="2"/>
    </row>
    <row r="20" spans="1:6" ht="15.75">
      <c r="A20" s="254" t="s">
        <v>14</v>
      </c>
      <c r="B20" s="254"/>
      <c r="C20" s="254"/>
      <c r="E20" s="253" t="s">
        <v>16</v>
      </c>
      <c r="F20" s="253"/>
    </row>
    <row r="21" spans="1:3" ht="15.75">
      <c r="A21" s="2" t="s">
        <v>15</v>
      </c>
      <c r="B21" s="2"/>
      <c r="C21" s="2"/>
    </row>
  </sheetData>
  <sheetProtection/>
  <mergeCells count="19">
    <mergeCell ref="A18:C18"/>
    <mergeCell ref="E18:F18"/>
    <mergeCell ref="A20:C20"/>
    <mergeCell ref="E20:F20"/>
    <mergeCell ref="F4:F5"/>
    <mergeCell ref="G4:H4"/>
    <mergeCell ref="B4:B5"/>
    <mergeCell ref="C4:C5"/>
    <mergeCell ref="D4:D5"/>
    <mergeCell ref="E4:E5"/>
    <mergeCell ref="I4:J4"/>
    <mergeCell ref="A14:C14"/>
    <mergeCell ref="E14:F14"/>
    <mergeCell ref="A16:C16"/>
    <mergeCell ref="E16:F16"/>
    <mergeCell ref="I1:J1"/>
    <mergeCell ref="B2:J2"/>
    <mergeCell ref="A3:J3"/>
    <mergeCell ref="A4:A5"/>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Q25"/>
  <sheetViews>
    <sheetView view="pageBreakPreview" zoomScale="68" zoomScaleSheetLayoutView="68"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1.57421875" style="1" customWidth="1"/>
    <col min="10" max="10" width="36.57421875" style="1" customWidth="1"/>
    <col min="11" max="16384" width="9.140625" style="1" customWidth="1"/>
  </cols>
  <sheetData>
    <row r="1" spans="1:10" s="13" customFormat="1" ht="60" customHeight="1">
      <c r="A1" s="3"/>
      <c r="B1" s="3"/>
      <c r="C1" s="3"/>
      <c r="D1" s="3"/>
      <c r="E1" s="3"/>
      <c r="F1" s="3"/>
      <c r="G1" s="3"/>
      <c r="H1" s="3"/>
      <c r="I1" s="231" t="s">
        <v>572</v>
      </c>
      <c r="J1" s="231"/>
    </row>
    <row r="2" spans="1:10" ht="75" customHeight="1">
      <c r="A2" s="8" t="s">
        <v>30</v>
      </c>
      <c r="B2" s="255" t="s">
        <v>31</v>
      </c>
      <c r="C2" s="255"/>
      <c r="D2" s="255"/>
      <c r="E2" s="255"/>
      <c r="F2" s="255"/>
      <c r="G2" s="255"/>
      <c r="H2" s="255"/>
      <c r="I2" s="255"/>
      <c r="J2" s="255"/>
    </row>
    <row r="3" spans="1:10" s="13" customFormat="1" ht="101.25" customHeight="1">
      <c r="A3" s="241" t="s">
        <v>615</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620</v>
      </c>
      <c r="J4" s="234"/>
    </row>
    <row r="5" spans="1:10" ht="31.5" customHeight="1">
      <c r="A5" s="236"/>
      <c r="B5" s="236"/>
      <c r="C5" s="236"/>
      <c r="D5" s="236"/>
      <c r="E5" s="236"/>
      <c r="F5" s="236"/>
      <c r="G5" s="18" t="s">
        <v>17</v>
      </c>
      <c r="H5" s="18" t="s">
        <v>18</v>
      </c>
      <c r="I5" s="16" t="s">
        <v>1</v>
      </c>
      <c r="J5" s="16" t="s">
        <v>10</v>
      </c>
    </row>
    <row r="6" spans="1:10" ht="25.5">
      <c r="A6" s="85">
        <v>1</v>
      </c>
      <c r="B6" s="19"/>
      <c r="C6" s="93" t="s">
        <v>162</v>
      </c>
      <c r="D6" s="19"/>
      <c r="E6" s="85">
        <v>572</v>
      </c>
      <c r="F6" s="19"/>
      <c r="G6" s="16"/>
      <c r="H6" s="18"/>
      <c r="I6" s="16"/>
      <c r="J6" s="16"/>
    </row>
    <row r="7" spans="1:10" ht="26.25">
      <c r="A7" s="85">
        <v>2</v>
      </c>
      <c r="B7" s="59" t="s">
        <v>163</v>
      </c>
      <c r="C7" s="93" t="s">
        <v>164</v>
      </c>
      <c r="D7" s="99" t="s">
        <v>165</v>
      </c>
      <c r="E7" s="59">
        <v>432</v>
      </c>
      <c r="F7" s="21">
        <v>310</v>
      </c>
      <c r="G7" s="34" t="s">
        <v>69</v>
      </c>
      <c r="H7" s="21">
        <v>310</v>
      </c>
      <c r="I7" s="21">
        <v>0</v>
      </c>
      <c r="J7" s="21" t="s">
        <v>68</v>
      </c>
    </row>
    <row r="8" spans="1:10" ht="39">
      <c r="A8" s="21">
        <v>3</v>
      </c>
      <c r="B8" s="59" t="s">
        <v>166</v>
      </c>
      <c r="C8" s="100" t="s">
        <v>167</v>
      </c>
      <c r="D8" s="60" t="s">
        <v>168</v>
      </c>
      <c r="E8" s="59">
        <v>1729</v>
      </c>
      <c r="F8" s="21">
        <v>1008</v>
      </c>
      <c r="G8" s="34" t="s">
        <v>69</v>
      </c>
      <c r="H8" s="21">
        <v>1008</v>
      </c>
      <c r="I8" s="21">
        <v>0</v>
      </c>
      <c r="J8" s="21"/>
    </row>
    <row r="9" spans="1:10" ht="26.25">
      <c r="A9" s="85">
        <v>4</v>
      </c>
      <c r="B9" s="59" t="s">
        <v>169</v>
      </c>
      <c r="C9" s="100" t="s">
        <v>170</v>
      </c>
      <c r="D9" s="60" t="s">
        <v>171</v>
      </c>
      <c r="E9" s="59">
        <v>179</v>
      </c>
      <c r="F9" s="21">
        <v>64</v>
      </c>
      <c r="G9" s="34" t="s">
        <v>69</v>
      </c>
      <c r="H9" s="21">
        <v>64</v>
      </c>
      <c r="I9" s="21">
        <v>0</v>
      </c>
      <c r="J9" s="21"/>
    </row>
    <row r="10" spans="1:10" ht="26.25">
      <c r="A10" s="85">
        <v>5</v>
      </c>
      <c r="B10" s="59" t="s">
        <v>172</v>
      </c>
      <c r="C10" s="100" t="s">
        <v>170</v>
      </c>
      <c r="D10" s="60" t="s">
        <v>173</v>
      </c>
      <c r="E10" s="60"/>
      <c r="F10" s="21">
        <v>98</v>
      </c>
      <c r="G10" s="34" t="s">
        <v>69</v>
      </c>
      <c r="H10" s="21">
        <v>98</v>
      </c>
      <c r="I10" s="21">
        <v>0</v>
      </c>
      <c r="J10" s="21" t="s">
        <v>174</v>
      </c>
    </row>
    <row r="11" spans="1:10" ht="26.25">
      <c r="A11" s="85"/>
      <c r="B11" s="59" t="s">
        <v>473</v>
      </c>
      <c r="C11" s="100" t="s">
        <v>170</v>
      </c>
      <c r="D11" s="60" t="s">
        <v>173</v>
      </c>
      <c r="E11" s="60"/>
      <c r="F11" s="21">
        <v>94</v>
      </c>
      <c r="G11" s="34" t="s">
        <v>69</v>
      </c>
      <c r="H11" s="21">
        <v>94</v>
      </c>
      <c r="I11" s="21">
        <v>31</v>
      </c>
      <c r="J11" s="21" t="s">
        <v>471</v>
      </c>
    </row>
    <row r="12" spans="1:10" ht="42.75" customHeight="1">
      <c r="A12" s="85"/>
      <c r="B12" s="262" t="s">
        <v>501</v>
      </c>
      <c r="C12" s="100" t="s">
        <v>167</v>
      </c>
      <c r="D12" s="60" t="s">
        <v>168</v>
      </c>
      <c r="E12" s="60"/>
      <c r="F12" s="21">
        <v>144</v>
      </c>
      <c r="G12" s="34" t="s">
        <v>69</v>
      </c>
      <c r="H12" s="21">
        <v>144</v>
      </c>
      <c r="I12" s="205">
        <v>0</v>
      </c>
      <c r="J12" s="21" t="s">
        <v>472</v>
      </c>
    </row>
    <row r="13" spans="1:10" ht="26.25">
      <c r="A13" s="85"/>
      <c r="B13" s="263"/>
      <c r="C13" s="93" t="s">
        <v>162</v>
      </c>
      <c r="D13" s="99" t="s">
        <v>515</v>
      </c>
      <c r="E13" s="60"/>
      <c r="F13" s="21">
        <v>495</v>
      </c>
      <c r="G13" s="34" t="s">
        <v>69</v>
      </c>
      <c r="H13" s="21">
        <v>495</v>
      </c>
      <c r="I13" s="205">
        <v>325</v>
      </c>
      <c r="J13" s="21">
        <v>21118</v>
      </c>
    </row>
    <row r="14" spans="1:10" ht="26.25">
      <c r="A14" s="79"/>
      <c r="B14" s="258"/>
      <c r="C14" s="93" t="s">
        <v>164</v>
      </c>
      <c r="D14" s="99" t="s">
        <v>165</v>
      </c>
      <c r="E14" s="60"/>
      <c r="F14" s="21">
        <v>340</v>
      </c>
      <c r="G14" s="34" t="s">
        <v>69</v>
      </c>
      <c r="H14" s="21">
        <v>340</v>
      </c>
      <c r="I14" s="205">
        <v>120</v>
      </c>
      <c r="J14" s="21">
        <v>21218</v>
      </c>
    </row>
    <row r="15" spans="1:10" ht="39">
      <c r="A15" s="79"/>
      <c r="B15" s="85" t="s">
        <v>523</v>
      </c>
      <c r="C15" s="100" t="s">
        <v>167</v>
      </c>
      <c r="D15" s="60" t="s">
        <v>168</v>
      </c>
      <c r="E15" s="60"/>
      <c r="F15" s="21">
        <v>204</v>
      </c>
      <c r="G15" s="34" t="s">
        <v>69</v>
      </c>
      <c r="H15" s="21">
        <v>204</v>
      </c>
      <c r="I15" s="205">
        <v>72</v>
      </c>
      <c r="J15" s="21">
        <v>10967</v>
      </c>
    </row>
    <row r="16" spans="1:10" s="7" customFormat="1" ht="15.75">
      <c r="A16" s="46"/>
      <c r="B16" s="46"/>
      <c r="C16" s="46"/>
      <c r="D16" s="46" t="s">
        <v>2</v>
      </c>
      <c r="E16" s="46"/>
      <c r="F16" s="46"/>
      <c r="G16" s="46"/>
      <c r="H16" s="46"/>
      <c r="I16" s="98">
        <f>SUM(I7:I15)</f>
        <v>548</v>
      </c>
      <c r="J16" s="46">
        <f>SUM(J5:J8)</f>
        <v>0</v>
      </c>
    </row>
    <row r="18" spans="1:17" s="2" customFormat="1" ht="37.5" customHeight="1">
      <c r="A18" s="239" t="s">
        <v>11</v>
      </c>
      <c r="B18" s="239"/>
      <c r="C18" s="239"/>
      <c r="D18" s="48" t="s">
        <v>84</v>
      </c>
      <c r="E18" s="240" t="s">
        <v>85</v>
      </c>
      <c r="F18" s="240"/>
      <c r="G18" s="49"/>
      <c r="H18" s="49"/>
      <c r="I18" s="49"/>
      <c r="J18" s="50"/>
      <c r="O18" s="3"/>
      <c r="P18" s="3"/>
      <c r="Q18" s="3"/>
    </row>
    <row r="19" spans="1:6" ht="15">
      <c r="A19" s="51"/>
      <c r="B19" s="51"/>
      <c r="C19" s="51"/>
      <c r="D19" s="51"/>
      <c r="E19" s="51"/>
      <c r="F19" s="51"/>
    </row>
    <row r="20" spans="1:6" ht="15.75" customHeight="1">
      <c r="A20" s="239" t="s">
        <v>12</v>
      </c>
      <c r="B20" s="239"/>
      <c r="C20" s="239"/>
      <c r="D20" s="51"/>
      <c r="E20" s="240" t="s">
        <v>86</v>
      </c>
      <c r="F20" s="240"/>
    </row>
    <row r="21" spans="1:6" ht="15">
      <c r="A21" s="52"/>
      <c r="B21" s="52"/>
      <c r="C21" s="52"/>
      <c r="D21" s="51"/>
      <c r="E21" s="51"/>
      <c r="F21" s="51"/>
    </row>
    <row r="22" spans="1:6" ht="15.75" customHeight="1">
      <c r="A22" s="239" t="s">
        <v>13</v>
      </c>
      <c r="B22" s="239"/>
      <c r="C22" s="239"/>
      <c r="D22" s="51"/>
      <c r="E22" s="240" t="s">
        <v>175</v>
      </c>
      <c r="F22" s="240"/>
    </row>
    <row r="23" spans="1:3" ht="15.75">
      <c r="A23" s="53"/>
      <c r="B23" s="53"/>
      <c r="C23" s="53"/>
    </row>
    <row r="24" spans="1:6" ht="15.75" customHeight="1">
      <c r="A24" s="244" t="s">
        <v>14</v>
      </c>
      <c r="B24" s="244"/>
      <c r="C24" s="244"/>
      <c r="D24" s="54"/>
      <c r="E24" s="245" t="s">
        <v>88</v>
      </c>
      <c r="F24" s="245"/>
    </row>
    <row r="25" spans="1:6" ht="15">
      <c r="A25" s="62" t="s">
        <v>98</v>
      </c>
      <c r="B25" s="62"/>
      <c r="C25" s="62"/>
      <c r="D25" s="54"/>
      <c r="E25" s="54"/>
      <c r="F25" s="54"/>
    </row>
  </sheetData>
  <sheetProtection/>
  <mergeCells count="20">
    <mergeCell ref="A22:C22"/>
    <mergeCell ref="E22:F22"/>
    <mergeCell ref="A24:C24"/>
    <mergeCell ref="E24:F24"/>
    <mergeCell ref="G4:H4"/>
    <mergeCell ref="I4:J4"/>
    <mergeCell ref="A18:C18"/>
    <mergeCell ref="E18:F18"/>
    <mergeCell ref="A20:C20"/>
    <mergeCell ref="E20:F20"/>
    <mergeCell ref="B12:B14"/>
    <mergeCell ref="I1:J1"/>
    <mergeCell ref="B2:J2"/>
    <mergeCell ref="A3:J3"/>
    <mergeCell ref="A4:A5"/>
    <mergeCell ref="B4:B5"/>
    <mergeCell ref="C4:C5"/>
    <mergeCell ref="D4:D5"/>
    <mergeCell ref="E4:E5"/>
    <mergeCell ref="F4:F5"/>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Q124"/>
  <sheetViews>
    <sheetView view="pageBreakPreview" zoomScale="70" zoomScaleSheetLayoutView="70"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3.57421875" style="1" customWidth="1"/>
    <col min="10" max="10" width="34.00390625" style="1" customWidth="1"/>
    <col min="11" max="16384" width="9.140625" style="1" customWidth="1"/>
  </cols>
  <sheetData>
    <row r="1" spans="1:10" s="13" customFormat="1" ht="54.75" customHeight="1">
      <c r="A1" s="3"/>
      <c r="B1" s="3"/>
      <c r="C1" s="3"/>
      <c r="D1" s="3"/>
      <c r="E1" s="3"/>
      <c r="F1" s="3"/>
      <c r="G1" s="3"/>
      <c r="H1" s="3"/>
      <c r="I1" s="231" t="s">
        <v>572</v>
      </c>
      <c r="J1" s="231"/>
    </row>
    <row r="2" spans="1:10" ht="75" customHeight="1">
      <c r="A2" s="8" t="s">
        <v>32</v>
      </c>
      <c r="B2" s="255" t="s">
        <v>33</v>
      </c>
      <c r="C2" s="255"/>
      <c r="D2" s="255"/>
      <c r="E2" s="255"/>
      <c r="F2" s="255"/>
      <c r="G2" s="255"/>
      <c r="H2" s="255"/>
      <c r="I2" s="255"/>
      <c r="J2" s="255"/>
    </row>
    <row r="3" spans="1:10" s="13" customFormat="1" ht="101.25" customHeight="1">
      <c r="A3" s="241" t="s">
        <v>613</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620</v>
      </c>
      <c r="J4" s="234"/>
    </row>
    <row r="5" spans="1:10" ht="31.5" customHeight="1">
      <c r="A5" s="256"/>
      <c r="B5" s="256"/>
      <c r="C5" s="256"/>
      <c r="D5" s="256"/>
      <c r="E5" s="256"/>
      <c r="F5" s="256"/>
      <c r="G5" s="16" t="s">
        <v>17</v>
      </c>
      <c r="H5" s="16" t="s">
        <v>18</v>
      </c>
      <c r="I5" s="16" t="s">
        <v>1</v>
      </c>
      <c r="J5" s="16" t="s">
        <v>10</v>
      </c>
    </row>
    <row r="6" spans="1:10" ht="63">
      <c r="A6" s="18">
        <v>1</v>
      </c>
      <c r="B6" s="18"/>
      <c r="C6" s="79" t="s">
        <v>176</v>
      </c>
      <c r="D6" s="18"/>
      <c r="E6" s="18">
        <v>2460</v>
      </c>
      <c r="F6" s="18"/>
      <c r="G6" s="16"/>
      <c r="H6" s="16"/>
      <c r="I6" s="16"/>
      <c r="J6" s="16"/>
    </row>
    <row r="7" spans="1:10" ht="47.25">
      <c r="A7" s="18">
        <v>2</v>
      </c>
      <c r="B7" s="234" t="s">
        <v>177</v>
      </c>
      <c r="C7" s="79" t="s">
        <v>178</v>
      </c>
      <c r="D7" s="79" t="s">
        <v>179</v>
      </c>
      <c r="E7" s="79">
        <v>24094</v>
      </c>
      <c r="F7" s="79">
        <v>255</v>
      </c>
      <c r="G7" s="34" t="s">
        <v>69</v>
      </c>
      <c r="H7" s="79">
        <v>255</v>
      </c>
      <c r="I7" s="16">
        <v>0</v>
      </c>
      <c r="J7" s="16"/>
    </row>
    <row r="8" spans="1:10" ht="47.25">
      <c r="A8" s="18">
        <v>3</v>
      </c>
      <c r="B8" s="234"/>
      <c r="C8" s="79" t="s">
        <v>178</v>
      </c>
      <c r="D8" s="79" t="s">
        <v>180</v>
      </c>
      <c r="E8" s="79">
        <v>13020</v>
      </c>
      <c r="F8" s="79">
        <v>255</v>
      </c>
      <c r="G8" s="34" t="s">
        <v>69</v>
      </c>
      <c r="H8" s="79">
        <v>255</v>
      </c>
      <c r="I8" s="16">
        <v>0</v>
      </c>
      <c r="J8" s="16"/>
    </row>
    <row r="9" spans="1:10" ht="47.25">
      <c r="A9" s="18">
        <v>4</v>
      </c>
      <c r="B9" s="234"/>
      <c r="C9" s="79" t="s">
        <v>181</v>
      </c>
      <c r="D9" s="79" t="s">
        <v>182</v>
      </c>
      <c r="E9" s="79">
        <v>2</v>
      </c>
      <c r="F9" s="79">
        <v>2</v>
      </c>
      <c r="G9" s="34" t="s">
        <v>69</v>
      </c>
      <c r="H9" s="79">
        <v>2</v>
      </c>
      <c r="I9" s="16">
        <v>0</v>
      </c>
      <c r="J9" s="16"/>
    </row>
    <row r="10" spans="1:10" ht="31.5">
      <c r="A10" s="18">
        <v>5</v>
      </c>
      <c r="B10" s="234"/>
      <c r="C10" s="79" t="s">
        <v>183</v>
      </c>
      <c r="D10" s="79" t="s">
        <v>184</v>
      </c>
      <c r="E10" s="79">
        <v>39784</v>
      </c>
      <c r="F10" s="79">
        <v>11478</v>
      </c>
      <c r="G10" s="34" t="s">
        <v>69</v>
      </c>
      <c r="H10" s="79">
        <v>11478</v>
      </c>
      <c r="I10" s="79">
        <v>0</v>
      </c>
      <c r="J10" s="79" t="s">
        <v>68</v>
      </c>
    </row>
    <row r="11" spans="1:10" ht="47.25">
      <c r="A11" s="18">
        <v>6</v>
      </c>
      <c r="B11" s="19" t="s">
        <v>185</v>
      </c>
      <c r="C11" s="79" t="s">
        <v>178</v>
      </c>
      <c r="D11" s="79" t="s">
        <v>179</v>
      </c>
      <c r="E11" s="79"/>
      <c r="F11" s="79">
        <v>440</v>
      </c>
      <c r="G11" s="34" t="s">
        <v>69</v>
      </c>
      <c r="H11" s="79">
        <v>440</v>
      </c>
      <c r="I11" s="79">
        <v>0</v>
      </c>
      <c r="J11" s="79"/>
    </row>
    <row r="12" spans="1:10" s="7" customFormat="1" ht="47.25">
      <c r="A12" s="18">
        <v>7</v>
      </c>
      <c r="B12" s="19" t="s">
        <v>186</v>
      </c>
      <c r="C12" s="79" t="s">
        <v>178</v>
      </c>
      <c r="D12" s="79" t="s">
        <v>179</v>
      </c>
      <c r="E12" s="79"/>
      <c r="F12" s="79">
        <v>435</v>
      </c>
      <c r="G12" s="34" t="s">
        <v>69</v>
      </c>
      <c r="H12" s="79">
        <v>435</v>
      </c>
      <c r="I12" s="79">
        <v>0</v>
      </c>
      <c r="J12" s="79"/>
    </row>
    <row r="13" spans="1:10" ht="47.25">
      <c r="A13" s="18">
        <v>8</v>
      </c>
      <c r="B13" s="235" t="s">
        <v>187</v>
      </c>
      <c r="C13" s="79" t="s">
        <v>178</v>
      </c>
      <c r="D13" s="79" t="s">
        <v>179</v>
      </c>
      <c r="E13" s="79"/>
      <c r="F13" s="79">
        <v>200</v>
      </c>
      <c r="G13" s="34" t="s">
        <v>69</v>
      </c>
      <c r="H13" s="79">
        <v>200</v>
      </c>
      <c r="I13" s="79">
        <v>0</v>
      </c>
      <c r="J13" s="79"/>
    </row>
    <row r="14" spans="1:17" s="2" customFormat="1" ht="37.5" customHeight="1">
      <c r="A14" s="18">
        <v>9</v>
      </c>
      <c r="B14" s="256"/>
      <c r="C14" s="79" t="s">
        <v>188</v>
      </c>
      <c r="D14" s="79" t="s">
        <v>189</v>
      </c>
      <c r="E14" s="79">
        <v>65</v>
      </c>
      <c r="F14" s="79">
        <v>20</v>
      </c>
      <c r="G14" s="34" t="s">
        <v>69</v>
      </c>
      <c r="H14" s="79">
        <v>20</v>
      </c>
      <c r="I14" s="79">
        <v>0</v>
      </c>
      <c r="J14" s="79"/>
      <c r="O14" s="3"/>
      <c r="P14" s="3"/>
      <c r="Q14" s="3"/>
    </row>
    <row r="15" spans="1:10" ht="32.25" thickBot="1">
      <c r="A15" s="18">
        <v>10</v>
      </c>
      <c r="B15" s="276"/>
      <c r="C15" s="101" t="s">
        <v>190</v>
      </c>
      <c r="D15" s="101" t="s">
        <v>191</v>
      </c>
      <c r="E15" s="101">
        <v>35</v>
      </c>
      <c r="F15" s="101">
        <v>28</v>
      </c>
      <c r="G15" s="102" t="s">
        <v>69</v>
      </c>
      <c r="H15" s="101">
        <v>28</v>
      </c>
      <c r="I15" s="101">
        <v>0</v>
      </c>
      <c r="J15" s="101"/>
    </row>
    <row r="16" spans="1:10" ht="15.75" customHeight="1" thickTop="1">
      <c r="A16" s="18">
        <v>11</v>
      </c>
      <c r="B16" s="256" t="s">
        <v>192</v>
      </c>
      <c r="C16" s="277" t="s">
        <v>193</v>
      </c>
      <c r="D16" s="279" t="s">
        <v>194</v>
      </c>
      <c r="E16" s="104">
        <v>0</v>
      </c>
      <c r="F16" s="104">
        <v>730</v>
      </c>
      <c r="G16" s="104" t="s">
        <v>69</v>
      </c>
      <c r="H16" s="104">
        <v>730</v>
      </c>
      <c r="I16" s="104">
        <v>0</v>
      </c>
      <c r="J16" s="104" t="s">
        <v>68</v>
      </c>
    </row>
    <row r="17" spans="1:10" ht="15.75">
      <c r="A17" s="18">
        <v>12</v>
      </c>
      <c r="B17" s="256"/>
      <c r="C17" s="277"/>
      <c r="D17" s="279"/>
      <c r="E17" s="79"/>
      <c r="F17" s="79"/>
      <c r="G17" s="79" t="s">
        <v>195</v>
      </c>
      <c r="H17" s="79">
        <v>55</v>
      </c>
      <c r="I17" s="79"/>
      <c r="J17" s="79"/>
    </row>
    <row r="18" spans="1:10" ht="15.75" customHeight="1">
      <c r="A18" s="18">
        <v>13</v>
      </c>
      <c r="B18" s="256"/>
      <c r="C18" s="278"/>
      <c r="D18" s="280"/>
      <c r="E18" s="79"/>
      <c r="F18" s="79"/>
      <c r="G18" s="79" t="s">
        <v>196</v>
      </c>
      <c r="H18" s="79">
        <v>675</v>
      </c>
      <c r="I18" s="79"/>
      <c r="J18" s="79"/>
    </row>
    <row r="19" spans="1:10" ht="31.5">
      <c r="A19" s="18">
        <v>14</v>
      </c>
      <c r="B19" s="256"/>
      <c r="C19" s="235" t="s">
        <v>197</v>
      </c>
      <c r="D19" s="281" t="s">
        <v>198</v>
      </c>
      <c r="E19" s="79">
        <v>0</v>
      </c>
      <c r="F19" s="79">
        <v>730</v>
      </c>
      <c r="G19" s="79" t="s">
        <v>69</v>
      </c>
      <c r="H19" s="79">
        <v>730</v>
      </c>
      <c r="I19" s="79">
        <v>0</v>
      </c>
      <c r="J19" s="79" t="s">
        <v>68</v>
      </c>
    </row>
    <row r="20" spans="1:10" ht="15.75" customHeight="1">
      <c r="A20" s="18">
        <v>15</v>
      </c>
      <c r="B20" s="256"/>
      <c r="C20" s="256"/>
      <c r="D20" s="279"/>
      <c r="E20" s="79"/>
      <c r="F20" s="79"/>
      <c r="G20" s="79" t="s">
        <v>195</v>
      </c>
      <c r="H20" s="79">
        <v>55</v>
      </c>
      <c r="I20" s="79"/>
      <c r="J20" s="79"/>
    </row>
    <row r="21" spans="1:10" ht="15.75">
      <c r="A21" s="18">
        <v>16</v>
      </c>
      <c r="B21" s="256"/>
      <c r="C21" s="236"/>
      <c r="D21" s="280"/>
      <c r="E21" s="79"/>
      <c r="F21" s="79"/>
      <c r="G21" s="79" t="s">
        <v>196</v>
      </c>
      <c r="H21" s="79">
        <v>675</v>
      </c>
      <c r="I21" s="79"/>
      <c r="J21" s="79"/>
    </row>
    <row r="22" spans="1:10" ht="31.5">
      <c r="A22" s="18">
        <v>17</v>
      </c>
      <c r="B22" s="256"/>
      <c r="C22" s="235" t="s">
        <v>178</v>
      </c>
      <c r="D22" s="281" t="s">
        <v>199</v>
      </c>
      <c r="E22" s="79">
        <v>0</v>
      </c>
      <c r="F22" s="79">
        <v>180</v>
      </c>
      <c r="G22" s="79" t="s">
        <v>69</v>
      </c>
      <c r="H22" s="79">
        <v>180</v>
      </c>
      <c r="I22" s="79">
        <v>0</v>
      </c>
      <c r="J22" s="79" t="s">
        <v>68</v>
      </c>
    </row>
    <row r="23" spans="1:10" ht="15.75">
      <c r="A23" s="18">
        <v>18</v>
      </c>
      <c r="B23" s="256"/>
      <c r="C23" s="256"/>
      <c r="D23" s="280"/>
      <c r="E23" s="79"/>
      <c r="F23" s="79"/>
      <c r="G23" s="79" t="s">
        <v>200</v>
      </c>
      <c r="H23" s="79">
        <v>180</v>
      </c>
      <c r="I23" s="79"/>
      <c r="J23" s="79"/>
    </row>
    <row r="24" spans="1:10" ht="31.5">
      <c r="A24" s="18">
        <v>19</v>
      </c>
      <c r="B24" s="256"/>
      <c r="C24" s="256"/>
      <c r="D24" s="281" t="s">
        <v>201</v>
      </c>
      <c r="E24" s="79">
        <v>0</v>
      </c>
      <c r="F24" s="79">
        <v>80</v>
      </c>
      <c r="G24" s="79" t="s">
        <v>69</v>
      </c>
      <c r="H24" s="79">
        <v>80</v>
      </c>
      <c r="I24" s="79">
        <v>0</v>
      </c>
      <c r="J24" s="79"/>
    </row>
    <row r="25" spans="1:10" ht="15.75">
      <c r="A25" s="18">
        <v>20</v>
      </c>
      <c r="B25" s="236"/>
      <c r="C25" s="236"/>
      <c r="D25" s="280"/>
      <c r="E25" s="79"/>
      <c r="F25" s="79"/>
      <c r="G25" s="79" t="s">
        <v>200</v>
      </c>
      <c r="H25" s="79">
        <v>80</v>
      </c>
      <c r="I25" s="79"/>
      <c r="J25" s="79"/>
    </row>
    <row r="26" spans="1:10" ht="31.5">
      <c r="A26" s="18">
        <v>21</v>
      </c>
      <c r="B26" s="235" t="s">
        <v>202</v>
      </c>
      <c r="C26" s="235" t="s">
        <v>178</v>
      </c>
      <c r="D26" s="281" t="s">
        <v>199</v>
      </c>
      <c r="E26" s="79"/>
      <c r="F26" s="79">
        <v>492</v>
      </c>
      <c r="G26" s="79" t="s">
        <v>69</v>
      </c>
      <c r="H26" s="79">
        <v>492</v>
      </c>
      <c r="I26" s="79">
        <v>0</v>
      </c>
      <c r="J26" s="79"/>
    </row>
    <row r="27" spans="1:10" ht="31.5">
      <c r="A27" s="18">
        <v>22</v>
      </c>
      <c r="B27" s="256"/>
      <c r="C27" s="256"/>
      <c r="D27" s="279"/>
      <c r="E27" s="79"/>
      <c r="F27" s="79"/>
      <c r="G27" s="79" t="s">
        <v>203</v>
      </c>
      <c r="H27" s="79">
        <v>270</v>
      </c>
      <c r="I27" s="79"/>
      <c r="J27" s="79"/>
    </row>
    <row r="28" spans="1:10" ht="15.75">
      <c r="A28" s="18">
        <v>23</v>
      </c>
      <c r="B28" s="256"/>
      <c r="C28" s="256"/>
      <c r="D28" s="279"/>
      <c r="E28" s="79"/>
      <c r="F28" s="79"/>
      <c r="G28" s="79" t="s">
        <v>195</v>
      </c>
      <c r="H28" s="79">
        <v>42</v>
      </c>
      <c r="I28" s="79"/>
      <c r="J28" s="79"/>
    </row>
    <row r="29" spans="1:10" ht="15.75">
      <c r="A29" s="18">
        <v>24</v>
      </c>
      <c r="B29" s="236"/>
      <c r="C29" s="236"/>
      <c r="D29" s="280"/>
      <c r="E29" s="79"/>
      <c r="F29" s="79"/>
      <c r="G29" s="79" t="s">
        <v>196</v>
      </c>
      <c r="H29" s="79">
        <v>180</v>
      </c>
      <c r="I29" s="79"/>
      <c r="J29" s="79"/>
    </row>
    <row r="30" spans="1:10" ht="31.5">
      <c r="A30" s="18">
        <v>25</v>
      </c>
      <c r="B30" s="235" t="s">
        <v>204</v>
      </c>
      <c r="C30" s="235" t="s">
        <v>178</v>
      </c>
      <c r="D30" s="281" t="s">
        <v>201</v>
      </c>
      <c r="E30" s="79"/>
      <c r="F30" s="79">
        <v>650</v>
      </c>
      <c r="G30" s="79" t="s">
        <v>69</v>
      </c>
      <c r="H30" s="79">
        <v>650</v>
      </c>
      <c r="I30" s="79">
        <v>0</v>
      </c>
      <c r="J30" s="79"/>
    </row>
    <row r="31" spans="1:10" ht="31.5">
      <c r="A31" s="18">
        <v>26</v>
      </c>
      <c r="B31" s="256"/>
      <c r="C31" s="256"/>
      <c r="D31" s="279"/>
      <c r="E31" s="79"/>
      <c r="F31" s="79"/>
      <c r="G31" s="79" t="s">
        <v>203</v>
      </c>
      <c r="H31" s="79">
        <v>510</v>
      </c>
      <c r="I31" s="79"/>
      <c r="J31" s="79"/>
    </row>
    <row r="32" spans="1:10" ht="15.75">
      <c r="A32" s="18">
        <v>27</v>
      </c>
      <c r="B32" s="256"/>
      <c r="C32" s="256"/>
      <c r="D32" s="279"/>
      <c r="E32" s="79"/>
      <c r="F32" s="79"/>
      <c r="G32" s="79" t="s">
        <v>195</v>
      </c>
      <c r="H32" s="79">
        <v>60</v>
      </c>
      <c r="I32" s="79"/>
      <c r="J32" s="79"/>
    </row>
    <row r="33" spans="1:10" ht="15.75">
      <c r="A33" s="18">
        <v>28</v>
      </c>
      <c r="B33" s="256"/>
      <c r="C33" s="256"/>
      <c r="D33" s="280"/>
      <c r="E33" s="79"/>
      <c r="F33" s="79"/>
      <c r="G33" s="79" t="s">
        <v>196</v>
      </c>
      <c r="H33" s="79">
        <v>80</v>
      </c>
      <c r="I33" s="79"/>
      <c r="J33" s="79"/>
    </row>
    <row r="34" spans="1:10" ht="31.5">
      <c r="A34" s="18">
        <v>29</v>
      </c>
      <c r="B34" s="256"/>
      <c r="C34" s="256"/>
      <c r="D34" s="281" t="s">
        <v>199</v>
      </c>
      <c r="E34" s="79"/>
      <c r="F34" s="79">
        <v>18</v>
      </c>
      <c r="G34" s="79" t="s">
        <v>69</v>
      </c>
      <c r="H34" s="79">
        <v>18</v>
      </c>
      <c r="I34" s="79">
        <v>0</v>
      </c>
      <c r="J34" s="79"/>
    </row>
    <row r="35" spans="1:10" ht="15.75">
      <c r="A35" s="18">
        <v>30</v>
      </c>
      <c r="B35" s="236"/>
      <c r="C35" s="236"/>
      <c r="D35" s="280"/>
      <c r="E35" s="79"/>
      <c r="F35" s="79"/>
      <c r="G35" s="79" t="s">
        <v>195</v>
      </c>
      <c r="H35" s="79">
        <v>18</v>
      </c>
      <c r="I35" s="79"/>
      <c r="J35" s="79"/>
    </row>
    <row r="36" spans="1:10" ht="47.25">
      <c r="A36" s="18">
        <v>31</v>
      </c>
      <c r="B36" s="18"/>
      <c r="C36" s="18" t="s">
        <v>178</v>
      </c>
      <c r="D36" s="106" t="s">
        <v>199</v>
      </c>
      <c r="E36" s="79"/>
      <c r="F36" s="79">
        <v>40</v>
      </c>
      <c r="G36" s="79" t="s">
        <v>69</v>
      </c>
      <c r="H36" s="79">
        <v>40</v>
      </c>
      <c r="I36" s="79">
        <v>0</v>
      </c>
      <c r="J36" s="79"/>
    </row>
    <row r="37" spans="1:10" ht="32.25" thickBot="1">
      <c r="A37" s="18">
        <v>32</v>
      </c>
      <c r="B37" s="107"/>
      <c r="C37" s="107"/>
      <c r="D37" s="108"/>
      <c r="E37" s="101"/>
      <c r="F37" s="101"/>
      <c r="G37" s="101" t="s">
        <v>203</v>
      </c>
      <c r="H37" s="109">
        <v>40</v>
      </c>
      <c r="I37" s="101"/>
      <c r="J37" s="101"/>
    </row>
    <row r="38" spans="1:10" ht="48" thickTop="1">
      <c r="A38" s="18">
        <v>33</v>
      </c>
      <c r="B38" s="256" t="s">
        <v>205</v>
      </c>
      <c r="C38" s="256" t="s">
        <v>178</v>
      </c>
      <c r="D38" s="110" t="s">
        <v>179</v>
      </c>
      <c r="E38" s="110"/>
      <c r="F38" s="110">
        <v>20</v>
      </c>
      <c r="G38" s="111" t="s">
        <v>69</v>
      </c>
      <c r="H38" s="110">
        <v>20</v>
      </c>
      <c r="I38" s="111">
        <v>0</v>
      </c>
      <c r="J38" s="111"/>
    </row>
    <row r="39" spans="1:10" ht="47.25">
      <c r="A39" s="18">
        <v>34</v>
      </c>
      <c r="B39" s="256"/>
      <c r="C39" s="256"/>
      <c r="D39" s="112" t="s">
        <v>179</v>
      </c>
      <c r="E39" s="112"/>
      <c r="F39" s="112">
        <v>850</v>
      </c>
      <c r="G39" s="79" t="s">
        <v>69</v>
      </c>
      <c r="H39" s="112">
        <v>850</v>
      </c>
      <c r="I39" s="79">
        <v>0</v>
      </c>
      <c r="J39" s="113"/>
    </row>
    <row r="40" spans="1:10" ht="47.25">
      <c r="A40" s="18">
        <v>35</v>
      </c>
      <c r="B40" s="256"/>
      <c r="C40" s="236"/>
      <c r="D40" s="112" t="s">
        <v>180</v>
      </c>
      <c r="E40" s="112"/>
      <c r="F40" s="112">
        <v>620</v>
      </c>
      <c r="G40" s="79" t="s">
        <v>69</v>
      </c>
      <c r="H40" s="112">
        <v>620</v>
      </c>
      <c r="I40" s="79">
        <v>0</v>
      </c>
      <c r="J40" s="113"/>
    </row>
    <row r="41" spans="1:10" ht="47.25">
      <c r="A41" s="18">
        <v>36</v>
      </c>
      <c r="B41" s="256"/>
      <c r="C41" s="235" t="s">
        <v>206</v>
      </c>
      <c r="D41" s="114" t="s">
        <v>207</v>
      </c>
      <c r="E41" s="112">
        <v>2</v>
      </c>
      <c r="F41" s="112">
        <v>1</v>
      </c>
      <c r="G41" s="79" t="s">
        <v>69</v>
      </c>
      <c r="H41" s="112">
        <v>1</v>
      </c>
      <c r="I41" s="79">
        <v>0</v>
      </c>
      <c r="J41" s="113"/>
    </row>
    <row r="42" spans="1:10" ht="47.25">
      <c r="A42" s="18">
        <v>37</v>
      </c>
      <c r="B42" s="236"/>
      <c r="C42" s="236"/>
      <c r="D42" s="114" t="s">
        <v>207</v>
      </c>
      <c r="E42" s="112"/>
      <c r="F42" s="112">
        <v>1</v>
      </c>
      <c r="G42" s="79" t="s">
        <v>69</v>
      </c>
      <c r="H42" s="112">
        <v>1</v>
      </c>
      <c r="I42" s="79">
        <v>0</v>
      </c>
      <c r="J42" s="113"/>
    </row>
    <row r="43" spans="1:10" ht="47.25">
      <c r="A43" s="18">
        <v>38</v>
      </c>
      <c r="B43" s="19" t="s">
        <v>208</v>
      </c>
      <c r="C43" s="18" t="s">
        <v>178</v>
      </c>
      <c r="D43" s="112" t="s">
        <v>179</v>
      </c>
      <c r="E43" s="112"/>
      <c r="F43" s="112">
        <v>220</v>
      </c>
      <c r="G43" s="79" t="s">
        <v>69</v>
      </c>
      <c r="H43" s="112">
        <v>220</v>
      </c>
      <c r="I43" s="79">
        <v>0</v>
      </c>
      <c r="J43" s="113"/>
    </row>
    <row r="44" spans="1:10" ht="47.25">
      <c r="A44" s="18">
        <v>39</v>
      </c>
      <c r="B44" s="235" t="s">
        <v>209</v>
      </c>
      <c r="C44" s="235" t="s">
        <v>178</v>
      </c>
      <c r="D44" s="112" t="s">
        <v>180</v>
      </c>
      <c r="E44" s="112"/>
      <c r="F44" s="112">
        <v>305</v>
      </c>
      <c r="G44" s="79" t="s">
        <v>69</v>
      </c>
      <c r="H44" s="112">
        <v>305</v>
      </c>
      <c r="I44" s="79">
        <v>0</v>
      </c>
      <c r="J44" s="113"/>
    </row>
    <row r="45" spans="1:10" ht="47.25">
      <c r="A45" s="18">
        <v>40</v>
      </c>
      <c r="B45" s="236"/>
      <c r="C45" s="236"/>
      <c r="D45" s="112" t="s">
        <v>179</v>
      </c>
      <c r="E45" s="112"/>
      <c r="F45" s="112">
        <v>220</v>
      </c>
      <c r="G45" s="79" t="s">
        <v>69</v>
      </c>
      <c r="H45" s="112">
        <v>220</v>
      </c>
      <c r="I45" s="79">
        <v>0</v>
      </c>
      <c r="J45" s="113"/>
    </row>
    <row r="46" spans="1:10" ht="47.25">
      <c r="A46" s="18">
        <v>41</v>
      </c>
      <c r="B46" s="78" t="s">
        <v>210</v>
      </c>
      <c r="C46" s="18" t="s">
        <v>178</v>
      </c>
      <c r="D46" s="112" t="s">
        <v>179</v>
      </c>
      <c r="E46" s="112"/>
      <c r="F46" s="112">
        <v>440</v>
      </c>
      <c r="G46" s="79" t="s">
        <v>69</v>
      </c>
      <c r="H46" s="112">
        <v>440</v>
      </c>
      <c r="I46" s="79">
        <v>0</v>
      </c>
      <c r="J46" s="113"/>
    </row>
    <row r="47" spans="1:10" ht="47.25">
      <c r="A47" s="18">
        <v>42</v>
      </c>
      <c r="B47" s="78" t="s">
        <v>211</v>
      </c>
      <c r="C47" s="18" t="s">
        <v>178</v>
      </c>
      <c r="D47" s="112" t="s">
        <v>180</v>
      </c>
      <c r="E47" s="112"/>
      <c r="F47" s="115">
        <v>1090</v>
      </c>
      <c r="G47" s="79" t="s">
        <v>69</v>
      </c>
      <c r="H47" s="112">
        <v>1090</v>
      </c>
      <c r="I47" s="79">
        <v>0</v>
      </c>
      <c r="J47" s="79"/>
    </row>
    <row r="48" spans="1:10" ht="47.25">
      <c r="A48" s="18">
        <v>43</v>
      </c>
      <c r="B48" s="78" t="s">
        <v>212</v>
      </c>
      <c r="C48" s="18" t="s">
        <v>178</v>
      </c>
      <c r="D48" s="112" t="s">
        <v>179</v>
      </c>
      <c r="E48" s="112"/>
      <c r="F48" s="112">
        <v>320</v>
      </c>
      <c r="G48" s="79" t="s">
        <v>69</v>
      </c>
      <c r="H48" s="112">
        <v>320</v>
      </c>
      <c r="I48" s="79">
        <v>0</v>
      </c>
      <c r="J48" s="79"/>
    </row>
    <row r="49" spans="1:10" ht="47.25">
      <c r="A49" s="19">
        <v>44</v>
      </c>
      <c r="B49" s="256" t="s">
        <v>213</v>
      </c>
      <c r="C49" s="79" t="s">
        <v>181</v>
      </c>
      <c r="D49" s="79" t="s">
        <v>182</v>
      </c>
      <c r="E49" s="112"/>
      <c r="F49" s="112">
        <v>2</v>
      </c>
      <c r="G49" s="79" t="s">
        <v>69</v>
      </c>
      <c r="H49" s="112">
        <v>2</v>
      </c>
      <c r="I49" s="79">
        <v>0</v>
      </c>
      <c r="J49" s="79"/>
    </row>
    <row r="50" spans="1:10" ht="31.5">
      <c r="A50" s="18">
        <v>45</v>
      </c>
      <c r="B50" s="256"/>
      <c r="C50" s="18" t="s">
        <v>214</v>
      </c>
      <c r="D50" s="112" t="s">
        <v>215</v>
      </c>
      <c r="E50" s="112"/>
      <c r="F50" s="112">
        <v>8</v>
      </c>
      <c r="G50" s="79" t="s">
        <v>69</v>
      </c>
      <c r="H50" s="112">
        <v>8</v>
      </c>
      <c r="I50" s="79">
        <v>0</v>
      </c>
      <c r="J50" s="79"/>
    </row>
    <row r="51" spans="1:10" ht="47.25">
      <c r="A51" s="18">
        <v>46</v>
      </c>
      <c r="B51" s="256"/>
      <c r="C51" s="18" t="s">
        <v>216</v>
      </c>
      <c r="D51" s="112" t="s">
        <v>217</v>
      </c>
      <c r="E51" s="112"/>
      <c r="F51" s="112">
        <v>30</v>
      </c>
      <c r="G51" s="79" t="s">
        <v>69</v>
      </c>
      <c r="H51" s="112">
        <v>30</v>
      </c>
      <c r="I51" s="79">
        <v>0</v>
      </c>
      <c r="J51" s="79"/>
    </row>
    <row r="52" spans="1:10" ht="31.5">
      <c r="A52" s="18">
        <v>47</v>
      </c>
      <c r="B52" s="256"/>
      <c r="C52" s="79" t="s">
        <v>183</v>
      </c>
      <c r="D52" s="79" t="s">
        <v>184</v>
      </c>
      <c r="E52" s="112"/>
      <c r="F52" s="112">
        <v>426</v>
      </c>
      <c r="G52" s="79" t="s">
        <v>69</v>
      </c>
      <c r="H52" s="112">
        <v>426</v>
      </c>
      <c r="I52" s="79">
        <v>0</v>
      </c>
      <c r="J52" s="79"/>
    </row>
    <row r="53" spans="1:10" ht="47.25">
      <c r="A53" s="18">
        <v>48</v>
      </c>
      <c r="B53" s="236"/>
      <c r="C53" s="18" t="s">
        <v>178</v>
      </c>
      <c r="D53" s="112" t="s">
        <v>180</v>
      </c>
      <c r="E53" s="112"/>
      <c r="F53" s="112">
        <v>410</v>
      </c>
      <c r="G53" s="79" t="s">
        <v>69</v>
      </c>
      <c r="H53" s="112">
        <v>410</v>
      </c>
      <c r="I53" s="79">
        <v>0</v>
      </c>
      <c r="J53" s="79"/>
    </row>
    <row r="54" spans="1:10" ht="47.25">
      <c r="A54" s="18">
        <v>49</v>
      </c>
      <c r="B54" s="103" t="s">
        <v>218</v>
      </c>
      <c r="C54" s="18" t="s">
        <v>178</v>
      </c>
      <c r="D54" s="112" t="s">
        <v>179</v>
      </c>
      <c r="E54" s="112"/>
      <c r="F54" s="112">
        <v>725</v>
      </c>
      <c r="G54" s="79" t="s">
        <v>69</v>
      </c>
      <c r="H54" s="112">
        <v>725</v>
      </c>
      <c r="I54" s="79">
        <v>0</v>
      </c>
      <c r="J54" s="79"/>
    </row>
    <row r="55" spans="1:10" ht="47.25">
      <c r="A55" s="18">
        <v>50</v>
      </c>
      <c r="B55" s="235" t="s">
        <v>219</v>
      </c>
      <c r="C55" s="18" t="s">
        <v>178</v>
      </c>
      <c r="D55" s="112" t="s">
        <v>179</v>
      </c>
      <c r="E55" s="112"/>
      <c r="F55" s="112">
        <v>280</v>
      </c>
      <c r="G55" s="79" t="s">
        <v>69</v>
      </c>
      <c r="H55" s="112">
        <v>280</v>
      </c>
      <c r="I55" s="79">
        <v>0</v>
      </c>
      <c r="J55" s="79"/>
    </row>
    <row r="56" spans="1:10" ht="47.25">
      <c r="A56" s="18">
        <v>51</v>
      </c>
      <c r="B56" s="236"/>
      <c r="C56" s="18" t="s">
        <v>178</v>
      </c>
      <c r="D56" s="112" t="s">
        <v>180</v>
      </c>
      <c r="E56" s="112"/>
      <c r="F56" s="112">
        <v>965</v>
      </c>
      <c r="G56" s="79" t="s">
        <v>69</v>
      </c>
      <c r="H56" s="112">
        <v>965</v>
      </c>
      <c r="I56" s="112">
        <v>0</v>
      </c>
      <c r="J56" s="79" t="s">
        <v>68</v>
      </c>
    </row>
    <row r="57" spans="1:10" ht="47.25">
      <c r="A57" s="18">
        <v>52</v>
      </c>
      <c r="B57" s="235" t="s">
        <v>220</v>
      </c>
      <c r="C57" s="18" t="s">
        <v>178</v>
      </c>
      <c r="D57" s="112" t="s">
        <v>179</v>
      </c>
      <c r="E57" s="112"/>
      <c r="F57" s="112">
        <v>85</v>
      </c>
      <c r="G57" s="79" t="s">
        <v>69</v>
      </c>
      <c r="H57" s="112">
        <v>85</v>
      </c>
      <c r="I57" s="112">
        <v>0</v>
      </c>
      <c r="J57" s="79"/>
    </row>
    <row r="58" spans="1:10" ht="47.25">
      <c r="A58" s="18">
        <v>53</v>
      </c>
      <c r="B58" s="236"/>
      <c r="C58" s="18" t="s">
        <v>178</v>
      </c>
      <c r="D58" s="112" t="s">
        <v>179</v>
      </c>
      <c r="E58" s="112"/>
      <c r="F58" s="112">
        <v>105</v>
      </c>
      <c r="G58" s="79" t="s">
        <v>69</v>
      </c>
      <c r="H58" s="112">
        <v>105</v>
      </c>
      <c r="I58" s="112">
        <v>0</v>
      </c>
      <c r="J58" s="79"/>
    </row>
    <row r="59" spans="1:10" ht="47.25">
      <c r="A59" s="18">
        <v>54</v>
      </c>
      <c r="B59" s="78"/>
      <c r="C59" s="18" t="s">
        <v>178</v>
      </c>
      <c r="D59" s="112" t="s">
        <v>180</v>
      </c>
      <c r="E59" s="112"/>
      <c r="F59" s="112">
        <v>100</v>
      </c>
      <c r="G59" s="79" t="s">
        <v>69</v>
      </c>
      <c r="H59" s="112">
        <v>100</v>
      </c>
      <c r="I59" s="112">
        <v>0</v>
      </c>
      <c r="J59" s="79"/>
    </row>
    <row r="60" spans="1:10" ht="47.25">
      <c r="A60" s="18">
        <v>55</v>
      </c>
      <c r="B60" s="78" t="s">
        <v>221</v>
      </c>
      <c r="C60" s="18" t="s">
        <v>178</v>
      </c>
      <c r="D60" s="112" t="s">
        <v>179</v>
      </c>
      <c r="E60" s="112"/>
      <c r="F60" s="112">
        <v>195</v>
      </c>
      <c r="G60" s="79" t="s">
        <v>69</v>
      </c>
      <c r="H60" s="112">
        <v>195</v>
      </c>
      <c r="I60" s="112">
        <v>0</v>
      </c>
      <c r="J60" s="79"/>
    </row>
    <row r="61" spans="1:10" ht="31.5">
      <c r="A61" s="18">
        <v>56</v>
      </c>
      <c r="B61" s="235" t="s">
        <v>222</v>
      </c>
      <c r="C61" s="79" t="s">
        <v>183</v>
      </c>
      <c r="D61" s="112" t="s">
        <v>184</v>
      </c>
      <c r="E61" s="112"/>
      <c r="F61" s="112">
        <v>225</v>
      </c>
      <c r="G61" s="34" t="s">
        <v>69</v>
      </c>
      <c r="H61" s="112">
        <v>225</v>
      </c>
      <c r="I61" s="112">
        <v>0</v>
      </c>
      <c r="J61" s="79"/>
    </row>
    <row r="62" spans="1:10" ht="47.25">
      <c r="A62" s="18">
        <v>57</v>
      </c>
      <c r="B62" s="256"/>
      <c r="C62" s="18" t="s">
        <v>178</v>
      </c>
      <c r="D62" s="112" t="s">
        <v>180</v>
      </c>
      <c r="E62" s="112"/>
      <c r="F62" s="112">
        <v>255</v>
      </c>
      <c r="G62" s="34" t="s">
        <v>69</v>
      </c>
      <c r="H62" s="112">
        <v>255</v>
      </c>
      <c r="I62" s="112">
        <v>0</v>
      </c>
      <c r="J62" s="79" t="s">
        <v>68</v>
      </c>
    </row>
    <row r="63" spans="1:10" ht="47.25">
      <c r="A63" s="18">
        <v>58</v>
      </c>
      <c r="B63" s="236"/>
      <c r="C63" s="18" t="s">
        <v>178</v>
      </c>
      <c r="D63" s="112" t="s">
        <v>179</v>
      </c>
      <c r="E63" s="112"/>
      <c r="F63" s="112">
        <v>55</v>
      </c>
      <c r="G63" s="34" t="s">
        <v>69</v>
      </c>
      <c r="H63" s="112">
        <v>55</v>
      </c>
      <c r="I63" s="112">
        <v>0</v>
      </c>
      <c r="J63" s="79"/>
    </row>
    <row r="64" spans="1:10" ht="47.25">
      <c r="A64" s="18"/>
      <c r="B64" s="19" t="s">
        <v>459</v>
      </c>
      <c r="C64" s="18" t="s">
        <v>178</v>
      </c>
      <c r="D64" s="112" t="s">
        <v>180</v>
      </c>
      <c r="E64" s="112"/>
      <c r="F64" s="112">
        <v>75</v>
      </c>
      <c r="G64" s="34" t="s">
        <v>69</v>
      </c>
      <c r="H64" s="112">
        <v>75</v>
      </c>
      <c r="I64" s="112">
        <v>0</v>
      </c>
      <c r="J64" s="79"/>
    </row>
    <row r="65" spans="1:10" ht="63">
      <c r="A65" s="18"/>
      <c r="B65" s="19" t="s">
        <v>461</v>
      </c>
      <c r="C65" s="79" t="s">
        <v>176</v>
      </c>
      <c r="D65" s="112" t="s">
        <v>451</v>
      </c>
      <c r="E65" s="112"/>
      <c r="F65" s="112">
        <v>30</v>
      </c>
      <c r="G65" s="34" t="s">
        <v>69</v>
      </c>
      <c r="H65" s="112">
        <v>30</v>
      </c>
      <c r="I65" s="112">
        <v>0</v>
      </c>
      <c r="J65" s="79"/>
    </row>
    <row r="66" spans="1:10" ht="31.5">
      <c r="A66" s="18"/>
      <c r="B66" s="19"/>
      <c r="C66" s="18" t="s">
        <v>214</v>
      </c>
      <c r="D66" s="112" t="s">
        <v>215</v>
      </c>
      <c r="E66" s="112"/>
      <c r="F66" s="112">
        <v>4</v>
      </c>
      <c r="G66" s="34" t="s">
        <v>69</v>
      </c>
      <c r="H66" s="112">
        <v>4</v>
      </c>
      <c r="I66" s="112">
        <v>0</v>
      </c>
      <c r="J66" s="79"/>
    </row>
    <row r="67" spans="1:10" ht="47.25">
      <c r="A67" s="18"/>
      <c r="B67" s="19"/>
      <c r="C67" s="18" t="s">
        <v>178</v>
      </c>
      <c r="D67" s="112" t="s">
        <v>179</v>
      </c>
      <c r="E67" s="112"/>
      <c r="F67" s="112">
        <v>60</v>
      </c>
      <c r="G67" s="34" t="s">
        <v>69</v>
      </c>
      <c r="H67" s="112">
        <v>60</v>
      </c>
      <c r="I67" s="112">
        <v>0</v>
      </c>
      <c r="J67" s="79"/>
    </row>
    <row r="68" spans="1:10" ht="47.25">
      <c r="A68" s="18"/>
      <c r="B68" s="19"/>
      <c r="C68" s="18" t="s">
        <v>178</v>
      </c>
      <c r="D68" s="112" t="s">
        <v>180</v>
      </c>
      <c r="E68" s="112"/>
      <c r="F68" s="112">
        <v>70</v>
      </c>
      <c r="G68" s="34" t="s">
        <v>69</v>
      </c>
      <c r="H68" s="112">
        <v>70</v>
      </c>
      <c r="I68" s="112">
        <v>0</v>
      </c>
      <c r="J68" s="79"/>
    </row>
    <row r="69" spans="1:10" ht="31.5">
      <c r="A69" s="18"/>
      <c r="B69" s="19"/>
      <c r="C69" s="79" t="s">
        <v>183</v>
      </c>
      <c r="D69" s="79" t="s">
        <v>184</v>
      </c>
      <c r="E69" s="112"/>
      <c r="F69" s="112">
        <v>133</v>
      </c>
      <c r="G69" s="34" t="s">
        <v>69</v>
      </c>
      <c r="H69" s="112">
        <v>133</v>
      </c>
      <c r="I69" s="112">
        <v>0</v>
      </c>
      <c r="J69" s="79"/>
    </row>
    <row r="70" spans="1:10" ht="47.25">
      <c r="A70" s="18"/>
      <c r="B70" s="19"/>
      <c r="C70" s="18" t="s">
        <v>178</v>
      </c>
      <c r="D70" s="112" t="s">
        <v>179</v>
      </c>
      <c r="E70" s="112"/>
      <c r="F70" s="112">
        <v>600</v>
      </c>
      <c r="G70" s="34" t="s">
        <v>69</v>
      </c>
      <c r="H70" s="112">
        <v>600</v>
      </c>
      <c r="I70" s="112">
        <v>0</v>
      </c>
      <c r="J70" s="79"/>
    </row>
    <row r="71" spans="1:10" ht="63">
      <c r="A71" s="18"/>
      <c r="B71" s="19"/>
      <c r="C71" s="79" t="s">
        <v>176</v>
      </c>
      <c r="D71" s="191" t="s">
        <v>451</v>
      </c>
      <c r="E71" s="112"/>
      <c r="F71" s="112">
        <v>110</v>
      </c>
      <c r="G71" s="34" t="s">
        <v>69</v>
      </c>
      <c r="H71" s="112">
        <v>110</v>
      </c>
      <c r="I71" s="112">
        <v>0</v>
      </c>
      <c r="J71" s="79" t="s">
        <v>466</v>
      </c>
    </row>
    <row r="72" spans="1:10" ht="47.25">
      <c r="A72" s="18"/>
      <c r="B72" s="19"/>
      <c r="C72" s="18" t="s">
        <v>178</v>
      </c>
      <c r="D72" s="190" t="s">
        <v>179</v>
      </c>
      <c r="E72" s="112"/>
      <c r="F72" s="112">
        <v>420</v>
      </c>
      <c r="G72" s="34" t="s">
        <v>69</v>
      </c>
      <c r="H72" s="112">
        <v>420</v>
      </c>
      <c r="I72" s="112">
        <v>0</v>
      </c>
      <c r="J72" s="79" t="s">
        <v>68</v>
      </c>
    </row>
    <row r="73" spans="1:10" ht="47.25">
      <c r="A73" s="18"/>
      <c r="B73" s="19"/>
      <c r="C73" s="18" t="s">
        <v>178</v>
      </c>
      <c r="D73" s="189" t="s">
        <v>180</v>
      </c>
      <c r="E73" s="112"/>
      <c r="F73" s="112">
        <v>50</v>
      </c>
      <c r="G73" s="34" t="s">
        <v>69</v>
      </c>
      <c r="H73" s="112">
        <v>50</v>
      </c>
      <c r="I73" s="112">
        <v>0</v>
      </c>
      <c r="J73" s="79"/>
    </row>
    <row r="74" spans="1:10" ht="47.25">
      <c r="A74" s="18"/>
      <c r="B74" s="19"/>
      <c r="C74" s="18" t="s">
        <v>178</v>
      </c>
      <c r="D74" s="190" t="s">
        <v>179</v>
      </c>
      <c r="E74" s="112"/>
      <c r="F74" s="112">
        <v>865</v>
      </c>
      <c r="G74" s="34" t="s">
        <v>69</v>
      </c>
      <c r="H74" s="112">
        <v>865</v>
      </c>
      <c r="I74" s="112">
        <v>0</v>
      </c>
      <c r="J74" s="79"/>
    </row>
    <row r="75" spans="1:10" ht="47.25">
      <c r="A75" s="18"/>
      <c r="B75" s="19"/>
      <c r="C75" s="18" t="s">
        <v>178</v>
      </c>
      <c r="D75" s="190" t="s">
        <v>179</v>
      </c>
      <c r="E75" s="112"/>
      <c r="F75" s="112">
        <v>770</v>
      </c>
      <c r="G75" s="34" t="s">
        <v>69</v>
      </c>
      <c r="H75" s="112">
        <v>770</v>
      </c>
      <c r="I75" s="112">
        <v>0</v>
      </c>
      <c r="J75" s="79"/>
    </row>
    <row r="76" spans="1:10" ht="47.25">
      <c r="A76" s="18"/>
      <c r="B76" s="19"/>
      <c r="C76" s="18" t="s">
        <v>178</v>
      </c>
      <c r="D76" s="190" t="s">
        <v>179</v>
      </c>
      <c r="E76" s="112"/>
      <c r="F76" s="112">
        <v>365</v>
      </c>
      <c r="G76" s="34" t="s">
        <v>69</v>
      </c>
      <c r="H76" s="112">
        <v>365</v>
      </c>
      <c r="I76" s="112">
        <v>0</v>
      </c>
      <c r="J76" s="79" t="s">
        <v>458</v>
      </c>
    </row>
    <row r="77" spans="1:10" ht="31.5">
      <c r="A77" s="18"/>
      <c r="B77" s="19"/>
      <c r="C77" s="79" t="s">
        <v>183</v>
      </c>
      <c r="D77" s="79" t="s">
        <v>184</v>
      </c>
      <c r="E77" s="112"/>
      <c r="F77" s="112">
        <v>2141</v>
      </c>
      <c r="G77" s="34" t="s">
        <v>69</v>
      </c>
      <c r="H77" s="112">
        <v>2141</v>
      </c>
      <c r="I77" s="112">
        <v>0</v>
      </c>
      <c r="J77" s="79"/>
    </row>
    <row r="78" spans="1:10" ht="31.5">
      <c r="A78" s="18"/>
      <c r="B78" s="228" t="s">
        <v>581</v>
      </c>
      <c r="C78" s="79" t="s">
        <v>183</v>
      </c>
      <c r="D78" s="79" t="s">
        <v>184</v>
      </c>
      <c r="E78" s="112"/>
      <c r="F78" s="112">
        <v>2890</v>
      </c>
      <c r="G78" s="34" t="s">
        <v>69</v>
      </c>
      <c r="H78" s="112">
        <v>2890</v>
      </c>
      <c r="I78" s="112">
        <v>198</v>
      </c>
      <c r="J78" s="79" t="s">
        <v>469</v>
      </c>
    </row>
    <row r="79" spans="1:10" ht="39" customHeight="1">
      <c r="A79" s="235"/>
      <c r="B79" s="235" t="s">
        <v>502</v>
      </c>
      <c r="C79" s="282" t="s">
        <v>176</v>
      </c>
      <c r="D79" s="191" t="s">
        <v>451</v>
      </c>
      <c r="E79" s="112"/>
      <c r="F79" s="274">
        <v>145</v>
      </c>
      <c r="G79" s="259" t="s">
        <v>69</v>
      </c>
      <c r="H79" s="274">
        <v>145</v>
      </c>
      <c r="I79" s="112">
        <v>51</v>
      </c>
      <c r="J79" s="79" t="s">
        <v>470</v>
      </c>
    </row>
    <row r="80" spans="1:10" ht="31.5">
      <c r="A80" s="236"/>
      <c r="B80" s="256"/>
      <c r="C80" s="278"/>
      <c r="D80" s="191" t="s">
        <v>451</v>
      </c>
      <c r="E80" s="112"/>
      <c r="F80" s="275"/>
      <c r="G80" s="260"/>
      <c r="H80" s="275"/>
      <c r="I80" s="112">
        <v>40</v>
      </c>
      <c r="J80" s="79" t="s">
        <v>466</v>
      </c>
    </row>
    <row r="81" spans="1:10" ht="47.25">
      <c r="A81" s="18"/>
      <c r="B81" s="236"/>
      <c r="C81" s="18" t="s">
        <v>178</v>
      </c>
      <c r="D81" s="189" t="s">
        <v>180</v>
      </c>
      <c r="E81" s="112"/>
      <c r="F81" s="112">
        <v>5</v>
      </c>
      <c r="G81" s="34" t="s">
        <v>69</v>
      </c>
      <c r="H81" s="112">
        <v>5</v>
      </c>
      <c r="I81" s="112">
        <v>0</v>
      </c>
      <c r="J81" s="79"/>
    </row>
    <row r="82" spans="1:10" ht="47.25">
      <c r="A82" s="18"/>
      <c r="B82" s="19" t="s">
        <v>503</v>
      </c>
      <c r="C82" s="18" t="s">
        <v>178</v>
      </c>
      <c r="D82" s="189" t="s">
        <v>180</v>
      </c>
      <c r="E82" s="112"/>
      <c r="F82" s="112">
        <v>20</v>
      </c>
      <c r="G82" s="34" t="s">
        <v>69</v>
      </c>
      <c r="H82" s="112">
        <v>20</v>
      </c>
      <c r="I82" s="226">
        <v>0</v>
      </c>
      <c r="J82" s="226"/>
    </row>
    <row r="83" spans="1:10" ht="47.25">
      <c r="A83" s="18"/>
      <c r="B83" s="235"/>
      <c r="C83" s="18" t="s">
        <v>178</v>
      </c>
      <c r="D83" s="189" t="s">
        <v>180</v>
      </c>
      <c r="E83" s="112"/>
      <c r="F83" s="112">
        <v>70</v>
      </c>
      <c r="G83" s="34" t="s">
        <v>69</v>
      </c>
      <c r="H83" s="112">
        <v>70</v>
      </c>
      <c r="I83" s="226">
        <v>0</v>
      </c>
      <c r="J83" s="226"/>
    </row>
    <row r="84" spans="1:10" ht="47.25" customHeight="1">
      <c r="A84" s="235"/>
      <c r="B84" s="256"/>
      <c r="C84" s="235" t="s">
        <v>178</v>
      </c>
      <c r="D84" s="283" t="s">
        <v>179</v>
      </c>
      <c r="E84" s="285"/>
      <c r="F84" s="274">
        <v>1200</v>
      </c>
      <c r="G84" s="259" t="s">
        <v>69</v>
      </c>
      <c r="H84" s="274">
        <v>1200</v>
      </c>
      <c r="I84" s="226">
        <v>131</v>
      </c>
      <c r="J84" s="226" t="s">
        <v>508</v>
      </c>
    </row>
    <row r="85" spans="1:10" ht="15.75">
      <c r="A85" s="236"/>
      <c r="B85" s="256"/>
      <c r="C85" s="236"/>
      <c r="D85" s="284"/>
      <c r="E85" s="286"/>
      <c r="F85" s="275"/>
      <c r="G85" s="260"/>
      <c r="H85" s="275"/>
      <c r="I85" s="226">
        <v>345</v>
      </c>
      <c r="J85" s="226" t="s">
        <v>458</v>
      </c>
    </row>
    <row r="86" spans="1:10" ht="31.5">
      <c r="A86" s="18"/>
      <c r="B86" s="236"/>
      <c r="C86" s="79" t="s">
        <v>183</v>
      </c>
      <c r="D86" s="79" t="s">
        <v>184</v>
      </c>
      <c r="E86" s="112"/>
      <c r="F86" s="112">
        <v>3635</v>
      </c>
      <c r="G86" s="34" t="s">
        <v>69</v>
      </c>
      <c r="H86" s="112">
        <v>3635</v>
      </c>
      <c r="I86" s="226">
        <v>3635</v>
      </c>
      <c r="J86" s="226" t="s">
        <v>469</v>
      </c>
    </row>
    <row r="87" spans="1:10" ht="47.25">
      <c r="A87" s="79"/>
      <c r="B87" s="105"/>
      <c r="C87" s="18" t="s">
        <v>178</v>
      </c>
      <c r="D87" s="190" t="s">
        <v>179</v>
      </c>
      <c r="E87" s="112"/>
      <c r="F87" s="112">
        <v>1370</v>
      </c>
      <c r="G87" s="34" t="s">
        <v>69</v>
      </c>
      <c r="H87" s="112">
        <v>1370</v>
      </c>
      <c r="I87" s="226">
        <v>1065</v>
      </c>
      <c r="J87" s="226" t="s">
        <v>467</v>
      </c>
    </row>
    <row r="88" spans="1:10" ht="47.25" customHeight="1">
      <c r="A88" s="79"/>
      <c r="B88" s="227" t="s">
        <v>579</v>
      </c>
      <c r="C88" s="18" t="s">
        <v>178</v>
      </c>
      <c r="D88" s="190" t="s">
        <v>179</v>
      </c>
      <c r="E88" s="112"/>
      <c r="F88" s="112">
        <v>400</v>
      </c>
      <c r="G88" s="34" t="s">
        <v>69</v>
      </c>
      <c r="H88" s="112">
        <v>400</v>
      </c>
      <c r="I88" s="226">
        <v>400</v>
      </c>
      <c r="J88" s="226" t="s">
        <v>468</v>
      </c>
    </row>
    <row r="89" spans="1:10" ht="15.75">
      <c r="A89" s="282"/>
      <c r="B89" s="235" t="s">
        <v>509</v>
      </c>
      <c r="C89" s="235" t="s">
        <v>178</v>
      </c>
      <c r="D89" s="283" t="s">
        <v>179</v>
      </c>
      <c r="E89" s="285"/>
      <c r="F89" s="274">
        <v>200</v>
      </c>
      <c r="G89" s="259" t="s">
        <v>69</v>
      </c>
      <c r="H89" s="274">
        <v>200</v>
      </c>
      <c r="I89" s="226">
        <v>50</v>
      </c>
      <c r="J89" s="226" t="s">
        <v>468</v>
      </c>
    </row>
    <row r="90" spans="1:10" ht="15.75">
      <c r="A90" s="278"/>
      <c r="B90" s="256"/>
      <c r="C90" s="236"/>
      <c r="D90" s="284"/>
      <c r="E90" s="286"/>
      <c r="F90" s="275"/>
      <c r="G90" s="260"/>
      <c r="H90" s="275"/>
      <c r="I90" s="226">
        <v>150</v>
      </c>
      <c r="J90" s="226" t="s">
        <v>458</v>
      </c>
    </row>
    <row r="91" spans="1:10" ht="47.25">
      <c r="A91" s="79"/>
      <c r="B91" s="236"/>
      <c r="C91" s="18" t="s">
        <v>178</v>
      </c>
      <c r="D91" s="190" t="s">
        <v>179</v>
      </c>
      <c r="E91" s="112"/>
      <c r="F91" s="112">
        <v>85</v>
      </c>
      <c r="G91" s="34" t="s">
        <v>69</v>
      </c>
      <c r="H91" s="112">
        <v>85</v>
      </c>
      <c r="I91" s="226">
        <v>85</v>
      </c>
      <c r="J91" s="226" t="s">
        <v>468</v>
      </c>
    </row>
    <row r="92" spans="1:10" ht="47.25">
      <c r="A92" s="79"/>
      <c r="B92" s="227" t="s">
        <v>579</v>
      </c>
      <c r="C92" s="18" t="s">
        <v>178</v>
      </c>
      <c r="D92" s="190" t="s">
        <v>179</v>
      </c>
      <c r="E92" s="112"/>
      <c r="F92" s="112">
        <v>225</v>
      </c>
      <c r="G92" s="34" t="s">
        <v>69</v>
      </c>
      <c r="H92" s="112">
        <v>225</v>
      </c>
      <c r="I92" s="226">
        <v>225</v>
      </c>
      <c r="J92" s="226" t="s">
        <v>535</v>
      </c>
    </row>
    <row r="93" spans="1:10" ht="47.25">
      <c r="A93" s="79"/>
      <c r="B93" s="235" t="s">
        <v>543</v>
      </c>
      <c r="C93" s="18" t="s">
        <v>178</v>
      </c>
      <c r="D93" s="189" t="s">
        <v>180</v>
      </c>
      <c r="E93" s="112"/>
      <c r="F93" s="112">
        <v>50</v>
      </c>
      <c r="G93" s="34" t="s">
        <v>69</v>
      </c>
      <c r="H93" s="112">
        <v>50</v>
      </c>
      <c r="I93" s="226">
        <v>0</v>
      </c>
      <c r="J93" s="226"/>
    </row>
    <row r="94" spans="1:10" ht="47.25">
      <c r="A94" s="79"/>
      <c r="B94" s="236"/>
      <c r="C94" s="18" t="s">
        <v>178</v>
      </c>
      <c r="D94" s="190" t="s">
        <v>179</v>
      </c>
      <c r="E94" s="112"/>
      <c r="F94" s="112">
        <v>625</v>
      </c>
      <c r="G94" s="34" t="s">
        <v>69</v>
      </c>
      <c r="H94" s="112">
        <v>625</v>
      </c>
      <c r="I94" s="226">
        <v>570</v>
      </c>
      <c r="J94" s="226" t="s">
        <v>534</v>
      </c>
    </row>
    <row r="95" spans="1:10" ht="47.25">
      <c r="A95" s="79"/>
      <c r="B95" s="235" t="s">
        <v>580</v>
      </c>
      <c r="C95" s="18" t="s">
        <v>178</v>
      </c>
      <c r="D95" s="190" t="s">
        <v>179</v>
      </c>
      <c r="E95" s="112"/>
      <c r="F95" s="112">
        <v>140</v>
      </c>
      <c r="G95" s="34" t="s">
        <v>69</v>
      </c>
      <c r="H95" s="112">
        <v>140</v>
      </c>
      <c r="I95" s="226">
        <v>114</v>
      </c>
      <c r="J95" s="226" t="s">
        <v>531</v>
      </c>
    </row>
    <row r="96" spans="1:10" ht="47.25">
      <c r="A96" s="79"/>
      <c r="B96" s="256"/>
      <c r="C96" s="18" t="s">
        <v>178</v>
      </c>
      <c r="D96" s="190" t="s">
        <v>179</v>
      </c>
      <c r="E96" s="112"/>
      <c r="F96" s="112">
        <v>1635</v>
      </c>
      <c r="G96" s="34" t="s">
        <v>69</v>
      </c>
      <c r="H96" s="112">
        <v>1635</v>
      </c>
      <c r="I96" s="226">
        <v>1635</v>
      </c>
      <c r="J96" s="226" t="s">
        <v>531</v>
      </c>
    </row>
    <row r="97" spans="1:10" ht="47.25" customHeight="1">
      <c r="A97" s="282"/>
      <c r="B97" s="256"/>
      <c r="C97" s="282" t="s">
        <v>176</v>
      </c>
      <c r="D97" s="287" t="s">
        <v>451</v>
      </c>
      <c r="E97" s="285"/>
      <c r="F97" s="274">
        <v>100</v>
      </c>
      <c r="G97" s="259" t="s">
        <v>69</v>
      </c>
      <c r="H97" s="274">
        <v>100</v>
      </c>
      <c r="I97" s="226">
        <v>60</v>
      </c>
      <c r="J97" s="226" t="s">
        <v>532</v>
      </c>
    </row>
    <row r="98" spans="1:10" ht="26.25" customHeight="1">
      <c r="A98" s="278"/>
      <c r="B98" s="256"/>
      <c r="C98" s="278"/>
      <c r="D98" s="288"/>
      <c r="E98" s="286"/>
      <c r="F98" s="275"/>
      <c r="G98" s="260"/>
      <c r="H98" s="275"/>
      <c r="I98" s="226">
        <v>40</v>
      </c>
      <c r="J98" s="226" t="s">
        <v>466</v>
      </c>
    </row>
    <row r="99" spans="1:10" ht="47.25">
      <c r="A99" s="282"/>
      <c r="B99" s="256"/>
      <c r="C99" s="18" t="s">
        <v>178</v>
      </c>
      <c r="D99" s="189" t="s">
        <v>180</v>
      </c>
      <c r="E99" s="112"/>
      <c r="F99" s="112">
        <v>100</v>
      </c>
      <c r="G99" s="34" t="s">
        <v>69</v>
      </c>
      <c r="H99" s="112">
        <v>100</v>
      </c>
      <c r="I99" s="226">
        <v>0</v>
      </c>
      <c r="J99" s="226"/>
    </row>
    <row r="100" spans="1:10" ht="31.5">
      <c r="A100" s="278"/>
      <c r="B100" s="236"/>
      <c r="C100" s="79" t="s">
        <v>183</v>
      </c>
      <c r="D100" s="79" t="s">
        <v>184</v>
      </c>
      <c r="E100" s="112"/>
      <c r="F100" s="112">
        <v>3435</v>
      </c>
      <c r="G100" s="34" t="s">
        <v>69</v>
      </c>
      <c r="H100" s="112">
        <v>3435</v>
      </c>
      <c r="I100" s="226">
        <v>3435</v>
      </c>
      <c r="J100" s="226" t="s">
        <v>533</v>
      </c>
    </row>
    <row r="101" spans="1:10" ht="47.25">
      <c r="A101" s="79"/>
      <c r="B101" s="227" t="s">
        <v>582</v>
      </c>
      <c r="C101" s="18" t="s">
        <v>178</v>
      </c>
      <c r="D101" s="190" t="s">
        <v>179</v>
      </c>
      <c r="E101" s="112"/>
      <c r="F101" s="112">
        <v>2140</v>
      </c>
      <c r="G101" s="34" t="s">
        <v>69</v>
      </c>
      <c r="H101" s="112">
        <v>2140</v>
      </c>
      <c r="I101" s="226">
        <v>2140</v>
      </c>
      <c r="J101" s="226" t="s">
        <v>568</v>
      </c>
    </row>
    <row r="102" spans="1:10" ht="47.25">
      <c r="A102" s="79"/>
      <c r="B102" s="235" t="s">
        <v>583</v>
      </c>
      <c r="C102" s="18" t="s">
        <v>178</v>
      </c>
      <c r="D102" s="189" t="s">
        <v>180</v>
      </c>
      <c r="E102" s="112"/>
      <c r="F102" s="112">
        <v>45</v>
      </c>
      <c r="G102" s="34" t="s">
        <v>69</v>
      </c>
      <c r="H102" s="112">
        <v>45</v>
      </c>
      <c r="I102" s="226">
        <v>0</v>
      </c>
      <c r="J102" s="226" t="s">
        <v>566</v>
      </c>
    </row>
    <row r="103" spans="1:10" ht="63">
      <c r="A103" s="79"/>
      <c r="B103" s="236"/>
      <c r="C103" s="79" t="s">
        <v>176</v>
      </c>
      <c r="D103" s="191" t="s">
        <v>451</v>
      </c>
      <c r="E103" s="112"/>
      <c r="F103" s="112">
        <v>5</v>
      </c>
      <c r="G103" s="34" t="s">
        <v>69</v>
      </c>
      <c r="H103" s="112">
        <v>5</v>
      </c>
      <c r="I103" s="226">
        <v>5</v>
      </c>
      <c r="J103" s="226" t="s">
        <v>567</v>
      </c>
    </row>
    <row r="104" spans="1:10" ht="47.25">
      <c r="A104" s="79"/>
      <c r="B104" s="235" t="s">
        <v>584</v>
      </c>
      <c r="C104" s="18" t="s">
        <v>178</v>
      </c>
      <c r="D104" s="190" t="s">
        <v>179</v>
      </c>
      <c r="E104" s="112"/>
      <c r="F104" s="112">
        <v>200</v>
      </c>
      <c r="G104" s="34" t="s">
        <v>69</v>
      </c>
      <c r="H104" s="112">
        <v>200</v>
      </c>
      <c r="I104" s="226">
        <v>200</v>
      </c>
      <c r="J104" s="226" t="s">
        <v>458</v>
      </c>
    </row>
    <row r="105" spans="1:10" ht="31.5">
      <c r="A105" s="79"/>
      <c r="B105" s="256"/>
      <c r="C105" s="79" t="s">
        <v>183</v>
      </c>
      <c r="D105" s="79" t="s">
        <v>184</v>
      </c>
      <c r="E105" s="112"/>
      <c r="F105" s="112">
        <v>3435</v>
      </c>
      <c r="G105" s="34" t="s">
        <v>69</v>
      </c>
      <c r="H105" s="112">
        <v>3435</v>
      </c>
      <c r="I105" s="226">
        <v>3435</v>
      </c>
      <c r="J105" s="226" t="s">
        <v>569</v>
      </c>
    </row>
    <row r="106" spans="1:10" ht="30.75" customHeight="1">
      <c r="A106" s="79"/>
      <c r="B106" s="256"/>
      <c r="C106" s="18" t="s">
        <v>193</v>
      </c>
      <c r="D106" s="223" t="s">
        <v>194</v>
      </c>
      <c r="E106" s="112"/>
      <c r="F106" s="112">
        <v>14</v>
      </c>
      <c r="G106" s="34" t="s">
        <v>69</v>
      </c>
      <c r="H106" s="112">
        <v>14</v>
      </c>
      <c r="I106" s="226">
        <v>14</v>
      </c>
      <c r="J106" s="226" t="s">
        <v>570</v>
      </c>
    </row>
    <row r="107" spans="1:10" ht="36" customHeight="1">
      <c r="A107" s="79"/>
      <c r="B107" s="256"/>
      <c r="C107" s="18" t="s">
        <v>197</v>
      </c>
      <c r="D107" s="223" t="s">
        <v>198</v>
      </c>
      <c r="E107" s="112"/>
      <c r="F107" s="112">
        <v>14</v>
      </c>
      <c r="G107" s="34" t="s">
        <v>69</v>
      </c>
      <c r="H107" s="112">
        <v>14</v>
      </c>
      <c r="I107" s="226">
        <v>14</v>
      </c>
      <c r="J107" s="226" t="s">
        <v>571</v>
      </c>
    </row>
    <row r="108" spans="1:10" ht="47.25">
      <c r="A108" s="79"/>
      <c r="B108" s="236"/>
      <c r="C108" s="18" t="s">
        <v>178</v>
      </c>
      <c r="D108" s="189" t="s">
        <v>180</v>
      </c>
      <c r="E108" s="112"/>
      <c r="F108" s="112">
        <v>25</v>
      </c>
      <c r="G108" s="34" t="s">
        <v>69</v>
      </c>
      <c r="H108" s="112">
        <v>25</v>
      </c>
      <c r="I108" s="112">
        <v>0</v>
      </c>
      <c r="J108" s="79" t="s">
        <v>566</v>
      </c>
    </row>
    <row r="109" spans="1:10" ht="33" customHeight="1">
      <c r="A109" s="79"/>
      <c r="B109" s="235" t="s">
        <v>599</v>
      </c>
      <c r="C109" s="79" t="s">
        <v>183</v>
      </c>
      <c r="D109" s="79" t="s">
        <v>184</v>
      </c>
      <c r="E109" s="112"/>
      <c r="F109" s="112">
        <v>3448</v>
      </c>
      <c r="G109" s="34" t="s">
        <v>69</v>
      </c>
      <c r="H109" s="112">
        <v>3448</v>
      </c>
      <c r="I109" s="112">
        <v>3448</v>
      </c>
      <c r="J109" s="79" t="s">
        <v>569</v>
      </c>
    </row>
    <row r="110" spans="1:10" ht="31.5">
      <c r="A110" s="79"/>
      <c r="B110" s="256"/>
      <c r="C110" s="18" t="s">
        <v>193</v>
      </c>
      <c r="D110" s="223" t="s">
        <v>194</v>
      </c>
      <c r="E110" s="112"/>
      <c r="F110" s="112">
        <v>42</v>
      </c>
      <c r="G110" s="34" t="s">
        <v>69</v>
      </c>
      <c r="H110" s="112">
        <v>42</v>
      </c>
      <c r="I110" s="112">
        <v>42</v>
      </c>
      <c r="J110" s="79" t="s">
        <v>595</v>
      </c>
    </row>
    <row r="111" spans="1:10" ht="31.5">
      <c r="A111" s="79"/>
      <c r="B111" s="256"/>
      <c r="C111" s="18" t="s">
        <v>197</v>
      </c>
      <c r="D111" s="223" t="s">
        <v>198</v>
      </c>
      <c r="E111" s="112"/>
      <c r="F111" s="112">
        <v>42</v>
      </c>
      <c r="G111" s="34" t="s">
        <v>69</v>
      </c>
      <c r="H111" s="112">
        <v>42</v>
      </c>
      <c r="I111" s="112">
        <v>42</v>
      </c>
      <c r="J111" s="79" t="s">
        <v>596</v>
      </c>
    </row>
    <row r="112" spans="1:10" ht="47.25">
      <c r="A112" s="79"/>
      <c r="B112" s="256"/>
      <c r="C112" s="18" t="s">
        <v>178</v>
      </c>
      <c r="D112" s="190" t="s">
        <v>179</v>
      </c>
      <c r="E112" s="112"/>
      <c r="F112" s="112">
        <v>1365</v>
      </c>
      <c r="G112" s="34" t="s">
        <v>69</v>
      </c>
      <c r="H112" s="112">
        <v>1365</v>
      </c>
      <c r="I112" s="112">
        <v>1365</v>
      </c>
      <c r="J112" s="79" t="s">
        <v>597</v>
      </c>
    </row>
    <row r="113" spans="1:10" ht="63">
      <c r="A113" s="79"/>
      <c r="B113" s="256"/>
      <c r="C113" s="79" t="s">
        <v>176</v>
      </c>
      <c r="D113" s="191" t="s">
        <v>451</v>
      </c>
      <c r="E113" s="112"/>
      <c r="F113" s="112">
        <v>75</v>
      </c>
      <c r="G113" s="34" t="s">
        <v>69</v>
      </c>
      <c r="H113" s="112">
        <v>75</v>
      </c>
      <c r="I113" s="112">
        <v>75</v>
      </c>
      <c r="J113" s="79" t="s">
        <v>567</v>
      </c>
    </row>
    <row r="114" spans="1:10" ht="47.25">
      <c r="A114" s="79"/>
      <c r="B114" s="236"/>
      <c r="C114" s="18" t="s">
        <v>178</v>
      </c>
      <c r="D114" s="189" t="s">
        <v>180</v>
      </c>
      <c r="E114" s="112"/>
      <c r="F114" s="112">
        <v>25</v>
      </c>
      <c r="G114" s="34" t="s">
        <v>69</v>
      </c>
      <c r="H114" s="112">
        <v>25</v>
      </c>
      <c r="I114" s="112">
        <v>25</v>
      </c>
      <c r="J114" s="79" t="s">
        <v>598</v>
      </c>
    </row>
    <row r="115" spans="1:10" ht="15.75">
      <c r="A115" s="46"/>
      <c r="B115" s="46"/>
      <c r="C115" s="46"/>
      <c r="D115" s="46" t="s">
        <v>2</v>
      </c>
      <c r="E115" s="46"/>
      <c r="F115" s="46"/>
      <c r="G115" s="46"/>
      <c r="H115" s="46"/>
      <c r="I115" s="46">
        <f>SUM(I56:I87)</f>
        <v>5465</v>
      </c>
      <c r="J115" s="46"/>
    </row>
    <row r="117" spans="1:10" ht="18.75">
      <c r="A117" s="239" t="s">
        <v>11</v>
      </c>
      <c r="B117" s="239"/>
      <c r="C117" s="239"/>
      <c r="D117" s="48" t="s">
        <v>84</v>
      </c>
      <c r="E117" s="240" t="s">
        <v>85</v>
      </c>
      <c r="F117" s="240"/>
      <c r="G117" s="49"/>
      <c r="H117" s="49"/>
      <c r="I117" s="49"/>
      <c r="J117" s="50"/>
    </row>
    <row r="118" spans="1:6" ht="15">
      <c r="A118" s="51"/>
      <c r="B118" s="51"/>
      <c r="C118" s="51"/>
      <c r="D118" s="51"/>
      <c r="E118" s="51"/>
      <c r="F118" s="51"/>
    </row>
    <row r="119" spans="1:6" ht="15">
      <c r="A119" s="239" t="s">
        <v>12</v>
      </c>
      <c r="B119" s="239"/>
      <c r="C119" s="239"/>
      <c r="D119" s="51"/>
      <c r="E119" s="240" t="s">
        <v>86</v>
      </c>
      <c r="F119" s="240"/>
    </row>
    <row r="120" spans="1:6" ht="15">
      <c r="A120" s="52"/>
      <c r="B120" s="52"/>
      <c r="C120" s="52"/>
      <c r="D120" s="51"/>
      <c r="E120" s="51"/>
      <c r="F120" s="51"/>
    </row>
    <row r="121" spans="1:6" ht="15">
      <c r="A121" s="239" t="s">
        <v>13</v>
      </c>
      <c r="B121" s="239"/>
      <c r="C121" s="239"/>
      <c r="D121" s="51"/>
      <c r="E121" s="240" t="s">
        <v>87</v>
      </c>
      <c r="F121" s="240"/>
    </row>
    <row r="122" spans="1:3" ht="15.75">
      <c r="A122" s="53"/>
      <c r="B122" s="53"/>
      <c r="C122" s="53"/>
    </row>
    <row r="123" spans="1:6" ht="15">
      <c r="A123" s="244" t="s">
        <v>14</v>
      </c>
      <c r="B123" s="244"/>
      <c r="C123" s="244"/>
      <c r="D123" s="54"/>
      <c r="E123" s="245" t="s">
        <v>88</v>
      </c>
      <c r="F123" s="245"/>
    </row>
    <row r="124" spans="1:6" ht="15">
      <c r="A124" s="62" t="s">
        <v>98</v>
      </c>
      <c r="B124" s="62"/>
      <c r="C124" s="62"/>
      <c r="D124" s="54"/>
      <c r="E124" s="54"/>
      <c r="F124" s="54"/>
    </row>
  </sheetData>
  <sheetProtection/>
  <mergeCells count="80">
    <mergeCell ref="C89:C90"/>
    <mergeCell ref="D89:D90"/>
    <mergeCell ref="E89:E90"/>
    <mergeCell ref="C84:C85"/>
    <mergeCell ref="A84:A85"/>
    <mergeCell ref="E84:E85"/>
    <mergeCell ref="A121:C121"/>
    <mergeCell ref="E121:F121"/>
    <mergeCell ref="C97:C98"/>
    <mergeCell ref="D97:D98"/>
    <mergeCell ref="E97:E98"/>
    <mergeCell ref="B89:B91"/>
    <mergeCell ref="A89:A90"/>
    <mergeCell ref="A123:C123"/>
    <mergeCell ref="E123:F123"/>
    <mergeCell ref="B102:B103"/>
    <mergeCell ref="B104:B108"/>
    <mergeCell ref="B109:B114"/>
    <mergeCell ref="A117:C117"/>
    <mergeCell ref="E117:F117"/>
    <mergeCell ref="A119:C119"/>
    <mergeCell ref="E119:F119"/>
    <mergeCell ref="B79:B81"/>
    <mergeCell ref="B83:B86"/>
    <mergeCell ref="C79:C80"/>
    <mergeCell ref="A97:A98"/>
    <mergeCell ref="A99:A100"/>
    <mergeCell ref="F84:F85"/>
    <mergeCell ref="B95:B100"/>
    <mergeCell ref="B93:B94"/>
    <mergeCell ref="A79:A80"/>
    <mergeCell ref="D84:D85"/>
    <mergeCell ref="B44:B45"/>
    <mergeCell ref="C44:C45"/>
    <mergeCell ref="B49:B53"/>
    <mergeCell ref="B55:B56"/>
    <mergeCell ref="B57:B58"/>
    <mergeCell ref="B61:B63"/>
    <mergeCell ref="B30:B35"/>
    <mergeCell ref="C30:C35"/>
    <mergeCell ref="D30:D33"/>
    <mergeCell ref="D34:D35"/>
    <mergeCell ref="B38:B42"/>
    <mergeCell ref="C38:C40"/>
    <mergeCell ref="C41:C42"/>
    <mergeCell ref="C22:C25"/>
    <mergeCell ref="D22:D23"/>
    <mergeCell ref="D24:D25"/>
    <mergeCell ref="B26:B29"/>
    <mergeCell ref="C26:C29"/>
    <mergeCell ref="D26:D29"/>
    <mergeCell ref="C4:C5"/>
    <mergeCell ref="D4:D5"/>
    <mergeCell ref="E4:E5"/>
    <mergeCell ref="B7:B10"/>
    <mergeCell ref="B13:B15"/>
    <mergeCell ref="B16:B25"/>
    <mergeCell ref="C16:C18"/>
    <mergeCell ref="D16:D18"/>
    <mergeCell ref="C19:C21"/>
    <mergeCell ref="D19:D21"/>
    <mergeCell ref="F4:F5"/>
    <mergeCell ref="G4:H4"/>
    <mergeCell ref="F79:F80"/>
    <mergeCell ref="G79:G80"/>
    <mergeCell ref="I4:J4"/>
    <mergeCell ref="I1:J1"/>
    <mergeCell ref="B2:J2"/>
    <mergeCell ref="A3:J3"/>
    <mergeCell ref="A4:A5"/>
    <mergeCell ref="B4:B5"/>
    <mergeCell ref="H79:H80"/>
    <mergeCell ref="H97:H98"/>
    <mergeCell ref="F97:F98"/>
    <mergeCell ref="G97:G98"/>
    <mergeCell ref="F89:F90"/>
    <mergeCell ref="H89:H90"/>
    <mergeCell ref="G84:G85"/>
    <mergeCell ref="H84:H85"/>
    <mergeCell ref="G89:G90"/>
  </mergeCells>
  <printOptions/>
  <pageMargins left="0.15748031496062992" right="0.15748031496062992" top="0.2362204724409449" bottom="0.15748031496062992" header="0.2362204724409449" footer="0.1968503937007874"/>
  <pageSetup fitToHeight="4" fitToWidth="1" horizontalDpi="600" verticalDpi="600" orientation="landscape" paperSize="9" scale="48" r:id="rId1"/>
</worksheet>
</file>

<file path=xl/worksheets/sheet8.xml><?xml version="1.0" encoding="utf-8"?>
<worksheet xmlns="http://schemas.openxmlformats.org/spreadsheetml/2006/main" xmlns:r="http://schemas.openxmlformats.org/officeDocument/2006/relationships">
  <sheetPr>
    <pageSetUpPr fitToPage="1"/>
  </sheetPr>
  <dimension ref="A1:Q40"/>
  <sheetViews>
    <sheetView view="pageBreakPreview" zoomScale="75" zoomScaleSheetLayoutView="75" zoomScalePageLayoutView="0" workbookViewId="0" topLeftCell="A1">
      <selection activeCell="I4" sqref="I4:J4"/>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4.00390625" style="1" customWidth="1"/>
    <col min="10" max="10" width="34.00390625" style="1" customWidth="1"/>
    <col min="11" max="16384" width="9.140625" style="1" customWidth="1"/>
  </cols>
  <sheetData>
    <row r="1" spans="1:10" s="13" customFormat="1" ht="63.75" customHeight="1">
      <c r="A1" s="3"/>
      <c r="B1" s="3"/>
      <c r="C1" s="3"/>
      <c r="D1" s="3"/>
      <c r="E1" s="3"/>
      <c r="F1" s="3"/>
      <c r="G1" s="3"/>
      <c r="H1" s="3"/>
      <c r="I1" s="231" t="s">
        <v>572</v>
      </c>
      <c r="J1" s="231"/>
    </row>
    <row r="2" spans="1:10" ht="75" customHeight="1">
      <c r="A2" s="8" t="s">
        <v>34</v>
      </c>
      <c r="B2" s="255" t="s">
        <v>35</v>
      </c>
      <c r="C2" s="255"/>
      <c r="D2" s="255"/>
      <c r="E2" s="255"/>
      <c r="F2" s="255"/>
      <c r="G2" s="255"/>
      <c r="H2" s="255"/>
      <c r="I2" s="255"/>
      <c r="J2" s="255"/>
    </row>
    <row r="3" spans="1:10" s="13" customFormat="1" ht="101.25" customHeight="1">
      <c r="A3" s="241" t="s">
        <v>613</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621</v>
      </c>
      <c r="J4" s="234"/>
    </row>
    <row r="5" spans="1:10" ht="31.5" customHeight="1">
      <c r="A5" s="236"/>
      <c r="B5" s="236"/>
      <c r="C5" s="236"/>
      <c r="D5" s="236"/>
      <c r="E5" s="236"/>
      <c r="F5" s="236"/>
      <c r="G5" s="18" t="s">
        <v>17</v>
      </c>
      <c r="H5" s="18" t="s">
        <v>18</v>
      </c>
      <c r="I5" s="16" t="s">
        <v>1</v>
      </c>
      <c r="J5" s="16" t="s">
        <v>10</v>
      </c>
    </row>
    <row r="6" spans="1:10" ht="25.5">
      <c r="A6" s="116">
        <v>1</v>
      </c>
      <c r="B6" s="23"/>
      <c r="C6" s="117" t="s">
        <v>223</v>
      </c>
      <c r="D6" s="117" t="s">
        <v>68</v>
      </c>
      <c r="E6" s="118">
        <v>3</v>
      </c>
      <c r="F6" s="119"/>
      <c r="G6" s="34" t="s">
        <v>69</v>
      </c>
      <c r="H6" s="120"/>
      <c r="I6" s="121"/>
      <c r="J6" s="122"/>
    </row>
    <row r="7" spans="1:10" ht="25.5">
      <c r="A7" s="116">
        <v>2</v>
      </c>
      <c r="B7" s="23"/>
      <c r="C7" s="117" t="s">
        <v>224</v>
      </c>
      <c r="D7" s="117"/>
      <c r="E7" s="18">
        <v>10</v>
      </c>
      <c r="F7" s="119"/>
      <c r="G7" s="34" t="s">
        <v>69</v>
      </c>
      <c r="H7" s="120"/>
      <c r="I7" s="121"/>
      <c r="J7" s="122"/>
    </row>
    <row r="8" spans="1:10" ht="33.75">
      <c r="A8" s="116">
        <v>3</v>
      </c>
      <c r="B8" s="23"/>
      <c r="C8" s="117" t="s">
        <v>225</v>
      </c>
      <c r="D8" s="117"/>
      <c r="E8" s="18">
        <v>5</v>
      </c>
      <c r="F8" s="119"/>
      <c r="G8" s="34" t="s">
        <v>69</v>
      </c>
      <c r="H8" s="120"/>
      <c r="I8" s="121"/>
      <c r="J8" s="122"/>
    </row>
    <row r="9" spans="1:10" ht="34.5" thickBot="1">
      <c r="A9" s="116">
        <v>4</v>
      </c>
      <c r="B9" s="123"/>
      <c r="C9" s="124" t="s">
        <v>226</v>
      </c>
      <c r="D9" s="124"/>
      <c r="E9" s="107">
        <v>16</v>
      </c>
      <c r="F9" s="125"/>
      <c r="G9" s="102" t="s">
        <v>69</v>
      </c>
      <c r="H9" s="126"/>
      <c r="I9" s="127"/>
      <c r="J9" s="128"/>
    </row>
    <row r="10" spans="1:10" ht="79.5" thickTop="1">
      <c r="A10" s="116">
        <v>5</v>
      </c>
      <c r="B10" s="26" t="s">
        <v>227</v>
      </c>
      <c r="C10" s="129" t="s">
        <v>228</v>
      </c>
      <c r="D10" s="129" t="s">
        <v>229</v>
      </c>
      <c r="E10" s="19">
        <v>48</v>
      </c>
      <c r="F10" s="130">
        <v>24</v>
      </c>
      <c r="G10" s="94" t="s">
        <v>69</v>
      </c>
      <c r="H10" s="130">
        <v>24</v>
      </c>
      <c r="I10" s="131">
        <v>0</v>
      </c>
      <c r="J10" s="132"/>
    </row>
    <row r="11" spans="1:10" ht="45">
      <c r="A11" s="116">
        <v>6</v>
      </c>
      <c r="B11" s="23"/>
      <c r="C11" s="117" t="s">
        <v>230</v>
      </c>
      <c r="D11" s="117" t="s">
        <v>231</v>
      </c>
      <c r="E11" s="18"/>
      <c r="F11" s="119">
        <v>1</v>
      </c>
      <c r="G11" s="34" t="s">
        <v>69</v>
      </c>
      <c r="H11" s="119">
        <v>1</v>
      </c>
      <c r="I11" s="121">
        <v>0</v>
      </c>
      <c r="J11" s="133"/>
    </row>
    <row r="12" spans="1:10" s="7" customFormat="1" ht="90">
      <c r="A12" s="116">
        <v>7</v>
      </c>
      <c r="B12" s="26" t="s">
        <v>227</v>
      </c>
      <c r="C12" s="117" t="s">
        <v>232</v>
      </c>
      <c r="D12" s="117" t="s">
        <v>233</v>
      </c>
      <c r="E12" s="18"/>
      <c r="F12" s="119">
        <v>3</v>
      </c>
      <c r="G12" s="34" t="s">
        <v>69</v>
      </c>
      <c r="H12" s="119">
        <v>3</v>
      </c>
      <c r="I12" s="121">
        <v>0</v>
      </c>
      <c r="J12" s="60"/>
    </row>
    <row r="13" spans="1:10" ht="45">
      <c r="A13" s="116">
        <v>8</v>
      </c>
      <c r="B13" s="23"/>
      <c r="C13" s="117" t="s">
        <v>234</v>
      </c>
      <c r="D13" s="117" t="s">
        <v>235</v>
      </c>
      <c r="E13" s="18"/>
      <c r="F13" s="119">
        <v>2</v>
      </c>
      <c r="G13" s="34" t="s">
        <v>69</v>
      </c>
      <c r="H13" s="119">
        <v>2</v>
      </c>
      <c r="I13" s="121">
        <v>0</v>
      </c>
      <c r="J13" s="133"/>
    </row>
    <row r="14" spans="1:17" s="2" customFormat="1" ht="37.5" customHeight="1">
      <c r="A14" s="116">
        <v>9</v>
      </c>
      <c r="B14" s="23"/>
      <c r="C14" s="117" t="s">
        <v>234</v>
      </c>
      <c r="D14" s="117" t="s">
        <v>235</v>
      </c>
      <c r="E14" s="18"/>
      <c r="F14" s="119">
        <v>2</v>
      </c>
      <c r="G14" s="34" t="s">
        <v>69</v>
      </c>
      <c r="H14" s="119">
        <v>2</v>
      </c>
      <c r="I14" s="121">
        <v>0</v>
      </c>
      <c r="J14" s="133"/>
      <c r="O14" s="3"/>
      <c r="P14" s="3"/>
      <c r="Q14" s="3"/>
    </row>
    <row r="15" spans="1:10" ht="25.5">
      <c r="A15" s="116">
        <v>10</v>
      </c>
      <c r="B15" s="23"/>
      <c r="C15" s="117"/>
      <c r="D15" s="117" t="s">
        <v>236</v>
      </c>
      <c r="E15" s="18"/>
      <c r="F15" s="119">
        <v>1</v>
      </c>
      <c r="G15" s="34" t="s">
        <v>69</v>
      </c>
      <c r="H15" s="119">
        <v>1</v>
      </c>
      <c r="I15" s="121">
        <v>0</v>
      </c>
      <c r="J15" s="133"/>
    </row>
    <row r="16" spans="1:10" ht="81.75" customHeight="1">
      <c r="A16" s="116">
        <v>11</v>
      </c>
      <c r="B16" s="247" t="s">
        <v>237</v>
      </c>
      <c r="C16" s="117" t="s">
        <v>232</v>
      </c>
      <c r="D16" s="117" t="s">
        <v>68</v>
      </c>
      <c r="E16" s="18"/>
      <c r="F16" s="119">
        <v>2</v>
      </c>
      <c r="G16" s="34" t="s">
        <v>69</v>
      </c>
      <c r="H16" s="119">
        <v>2</v>
      </c>
      <c r="I16" s="121">
        <v>0</v>
      </c>
      <c r="J16" s="100" t="s">
        <v>238</v>
      </c>
    </row>
    <row r="17" spans="1:10" ht="90">
      <c r="A17" s="116">
        <v>12</v>
      </c>
      <c r="B17" s="248"/>
      <c r="C17" s="129" t="s">
        <v>228</v>
      </c>
      <c r="D17" s="129" t="s">
        <v>239</v>
      </c>
      <c r="E17" s="18"/>
      <c r="F17" s="119">
        <v>24</v>
      </c>
      <c r="G17" s="34" t="s">
        <v>69</v>
      </c>
      <c r="H17" s="119">
        <v>24</v>
      </c>
      <c r="I17" s="121">
        <v>10</v>
      </c>
      <c r="J17" s="132" t="s">
        <v>240</v>
      </c>
    </row>
    <row r="18" spans="1:10" ht="102.75" customHeight="1">
      <c r="A18" s="116"/>
      <c r="B18" s="23" t="s">
        <v>241</v>
      </c>
      <c r="C18" s="117" t="s">
        <v>223</v>
      </c>
      <c r="D18" s="183" t="s">
        <v>242</v>
      </c>
      <c r="E18" s="18"/>
      <c r="F18" s="119">
        <v>3</v>
      </c>
      <c r="G18" s="34" t="s">
        <v>69</v>
      </c>
      <c r="H18" s="120">
        <v>3</v>
      </c>
      <c r="I18" s="121">
        <v>0</v>
      </c>
      <c r="J18" s="79" t="s">
        <v>243</v>
      </c>
    </row>
    <row r="19" spans="1:10" ht="163.5" customHeight="1">
      <c r="A19" s="116"/>
      <c r="B19" s="23"/>
      <c r="C19" s="117" t="s">
        <v>223</v>
      </c>
      <c r="D19" s="183" t="s">
        <v>424</v>
      </c>
      <c r="E19" s="18"/>
      <c r="F19" s="119">
        <v>7</v>
      </c>
      <c r="G19" s="34" t="s">
        <v>69</v>
      </c>
      <c r="H19" s="120">
        <v>7</v>
      </c>
      <c r="I19" s="121">
        <v>0</v>
      </c>
      <c r="J19" s="79" t="s">
        <v>425</v>
      </c>
    </row>
    <row r="20" spans="1:10" ht="81.75" customHeight="1">
      <c r="A20" s="116"/>
      <c r="B20" s="247" t="s">
        <v>434</v>
      </c>
      <c r="C20" s="117" t="s">
        <v>427</v>
      </c>
      <c r="D20" s="117" t="s">
        <v>431</v>
      </c>
      <c r="E20" s="18"/>
      <c r="F20" s="119">
        <v>4</v>
      </c>
      <c r="G20" s="34" t="s">
        <v>69</v>
      </c>
      <c r="H20" s="120">
        <v>4</v>
      </c>
      <c r="I20" s="121">
        <v>0</v>
      </c>
      <c r="J20" s="79" t="s">
        <v>426</v>
      </c>
    </row>
    <row r="21" spans="1:10" ht="110.25">
      <c r="A21" s="116"/>
      <c r="B21" s="252"/>
      <c r="C21" s="117" t="s">
        <v>224</v>
      </c>
      <c r="D21" s="117" t="s">
        <v>437</v>
      </c>
      <c r="E21" s="18"/>
      <c r="F21" s="119">
        <v>5</v>
      </c>
      <c r="G21" s="34" t="s">
        <v>69</v>
      </c>
      <c r="H21" s="120">
        <v>5</v>
      </c>
      <c r="I21" s="121">
        <v>5</v>
      </c>
      <c r="J21" s="79" t="s">
        <v>428</v>
      </c>
    </row>
    <row r="22" spans="1:10" ht="79.5" thickBot="1">
      <c r="A22" s="218"/>
      <c r="B22" s="289"/>
      <c r="C22" s="124" t="s">
        <v>429</v>
      </c>
      <c r="D22" s="124" t="s">
        <v>430</v>
      </c>
      <c r="E22" s="107"/>
      <c r="F22" s="125">
        <v>2</v>
      </c>
      <c r="G22" s="102" t="s">
        <v>69</v>
      </c>
      <c r="H22" s="126">
        <v>2</v>
      </c>
      <c r="I22" s="127">
        <v>0</v>
      </c>
      <c r="J22" s="219" t="s">
        <v>432</v>
      </c>
    </row>
    <row r="23" spans="1:10" ht="90.75" thickTop="1">
      <c r="A23" s="216"/>
      <c r="B23" s="26"/>
      <c r="C23" s="129" t="s">
        <v>551</v>
      </c>
      <c r="D23" s="129" t="s">
        <v>431</v>
      </c>
      <c r="E23" s="19"/>
      <c r="F23" s="130">
        <v>3</v>
      </c>
      <c r="G23" s="94" t="s">
        <v>69</v>
      </c>
      <c r="H23" s="217">
        <v>3</v>
      </c>
      <c r="I23" s="131">
        <v>0</v>
      </c>
      <c r="J23" s="220" t="s">
        <v>552</v>
      </c>
    </row>
    <row r="24" spans="1:10" ht="84.75" customHeight="1">
      <c r="A24" s="116"/>
      <c r="B24" s="26"/>
      <c r="C24" s="117" t="s">
        <v>429</v>
      </c>
      <c r="D24" s="117" t="s">
        <v>430</v>
      </c>
      <c r="E24" s="18"/>
      <c r="F24" s="119">
        <v>2</v>
      </c>
      <c r="G24" s="34" t="s">
        <v>69</v>
      </c>
      <c r="H24" s="120">
        <v>2</v>
      </c>
      <c r="I24" s="121">
        <v>0</v>
      </c>
      <c r="J24" s="220" t="s">
        <v>553</v>
      </c>
    </row>
    <row r="25" spans="1:10" ht="116.25" customHeight="1">
      <c r="A25" s="116"/>
      <c r="B25" s="26"/>
      <c r="C25" s="117" t="s">
        <v>427</v>
      </c>
      <c r="D25" s="117" t="s">
        <v>554</v>
      </c>
      <c r="E25" s="18"/>
      <c r="F25" s="119">
        <v>8</v>
      </c>
      <c r="G25" s="34" t="s">
        <v>69</v>
      </c>
      <c r="H25" s="120">
        <v>8</v>
      </c>
      <c r="I25" s="121">
        <v>0</v>
      </c>
      <c r="J25" s="79" t="s">
        <v>555</v>
      </c>
    </row>
    <row r="26" spans="1:10" ht="78.75">
      <c r="A26" s="116"/>
      <c r="B26" s="227" t="s">
        <v>592</v>
      </c>
      <c r="C26" s="117" t="s">
        <v>429</v>
      </c>
      <c r="D26" s="117" t="s">
        <v>430</v>
      </c>
      <c r="E26" s="18"/>
      <c r="F26" s="119">
        <v>1</v>
      </c>
      <c r="G26" s="34" t="s">
        <v>69</v>
      </c>
      <c r="H26" s="120">
        <v>1</v>
      </c>
      <c r="I26" s="121">
        <v>1</v>
      </c>
      <c r="J26" s="220" t="s">
        <v>563</v>
      </c>
    </row>
    <row r="27" spans="1:10" ht="90">
      <c r="A27" s="116"/>
      <c r="B27" s="227" t="s">
        <v>592</v>
      </c>
      <c r="C27" s="129" t="s">
        <v>551</v>
      </c>
      <c r="D27" s="129" t="s">
        <v>431</v>
      </c>
      <c r="E27" s="19"/>
      <c r="F27" s="130">
        <v>3</v>
      </c>
      <c r="G27" s="94" t="s">
        <v>69</v>
      </c>
      <c r="H27" s="217">
        <v>3</v>
      </c>
      <c r="I27" s="131">
        <v>3</v>
      </c>
      <c r="J27" s="220" t="s">
        <v>564</v>
      </c>
    </row>
    <row r="28" spans="1:10" ht="114" customHeight="1">
      <c r="A28" s="116"/>
      <c r="B28" s="227" t="s">
        <v>592</v>
      </c>
      <c r="C28" s="117" t="s">
        <v>427</v>
      </c>
      <c r="D28" s="117" t="s">
        <v>554</v>
      </c>
      <c r="E28" s="18"/>
      <c r="F28" s="119">
        <v>8</v>
      </c>
      <c r="G28" s="34" t="s">
        <v>69</v>
      </c>
      <c r="H28" s="120">
        <v>8</v>
      </c>
      <c r="I28" s="121">
        <v>8</v>
      </c>
      <c r="J28" s="79" t="s">
        <v>565</v>
      </c>
    </row>
    <row r="29" spans="1:10" ht="20.25">
      <c r="A29" s="116"/>
      <c r="B29" s="23"/>
      <c r="C29" s="117"/>
      <c r="D29" s="117"/>
      <c r="E29" s="18"/>
      <c r="F29" s="119"/>
      <c r="G29" s="120"/>
      <c r="H29" s="120"/>
      <c r="I29" s="121"/>
      <c r="J29" s="122"/>
    </row>
    <row r="30" spans="1:10" ht="15.75">
      <c r="A30" s="79"/>
      <c r="B30" s="79"/>
      <c r="C30" s="79"/>
      <c r="D30" s="79"/>
      <c r="E30" s="79"/>
      <c r="F30" s="79"/>
      <c r="G30" s="79"/>
      <c r="H30" s="79"/>
      <c r="I30" s="79"/>
      <c r="J30" s="79"/>
    </row>
    <row r="31" spans="1:10" ht="15.75">
      <c r="A31" s="46"/>
      <c r="B31" s="46"/>
      <c r="C31" s="46"/>
      <c r="D31" s="46" t="s">
        <v>2</v>
      </c>
      <c r="E31" s="46"/>
      <c r="F31" s="46"/>
      <c r="G31" s="46"/>
      <c r="H31" s="46"/>
      <c r="I31" s="46">
        <f>SUM(I5:I30)</f>
        <v>27</v>
      </c>
      <c r="J31" s="46">
        <f>SUM(J5:J30)</f>
        <v>0</v>
      </c>
    </row>
    <row r="33" spans="1:10" ht="18.75">
      <c r="A33" s="239" t="s">
        <v>11</v>
      </c>
      <c r="B33" s="239"/>
      <c r="C33" s="239"/>
      <c r="D33" s="48" t="s">
        <v>84</v>
      </c>
      <c r="E33" s="240" t="s">
        <v>85</v>
      </c>
      <c r="F33" s="240"/>
      <c r="G33" s="49"/>
      <c r="H33" s="49"/>
      <c r="I33" s="49"/>
      <c r="J33" s="50"/>
    </row>
    <row r="34" spans="1:6" ht="15">
      <c r="A34" s="51"/>
      <c r="B34" s="51"/>
      <c r="C34" s="51"/>
      <c r="D34" s="51"/>
      <c r="E34" s="51"/>
      <c r="F34" s="51"/>
    </row>
    <row r="35" spans="1:6" ht="15">
      <c r="A35" s="239" t="s">
        <v>12</v>
      </c>
      <c r="B35" s="239"/>
      <c r="C35" s="239"/>
      <c r="D35" s="51"/>
      <c r="E35" s="240" t="s">
        <v>86</v>
      </c>
      <c r="F35" s="240"/>
    </row>
    <row r="36" spans="1:6" ht="15">
      <c r="A36" s="52"/>
      <c r="B36" s="52"/>
      <c r="C36" s="52"/>
      <c r="D36" s="51"/>
      <c r="E36" s="51"/>
      <c r="F36" s="51"/>
    </row>
    <row r="37" spans="1:6" ht="15">
      <c r="A37" s="239" t="s">
        <v>13</v>
      </c>
      <c r="B37" s="239"/>
      <c r="C37" s="239"/>
      <c r="D37" s="51"/>
      <c r="E37" s="240" t="s">
        <v>244</v>
      </c>
      <c r="F37" s="240"/>
    </row>
    <row r="38" spans="1:3" ht="15.75">
      <c r="A38" s="53"/>
      <c r="B38" s="53"/>
      <c r="C38" s="53"/>
    </row>
    <row r="39" spans="1:6" ht="15">
      <c r="A39" s="244" t="s">
        <v>14</v>
      </c>
      <c r="B39" s="244"/>
      <c r="C39" s="244"/>
      <c r="D39" s="54"/>
      <c r="E39" s="245" t="s">
        <v>88</v>
      </c>
      <c r="F39" s="245"/>
    </row>
    <row r="40" spans="1:6" ht="15">
      <c r="A40" s="62" t="s">
        <v>98</v>
      </c>
      <c r="B40" s="62"/>
      <c r="C40" s="62"/>
      <c r="D40" s="54"/>
      <c r="E40" s="54"/>
      <c r="F40" s="54"/>
    </row>
  </sheetData>
  <sheetProtection/>
  <mergeCells count="21">
    <mergeCell ref="I1:J1"/>
    <mergeCell ref="B2:J2"/>
    <mergeCell ref="A3:J3"/>
    <mergeCell ref="F4:F5"/>
    <mergeCell ref="G4:H4"/>
    <mergeCell ref="A4:A5"/>
    <mergeCell ref="E4:E5"/>
    <mergeCell ref="B4:B5"/>
    <mergeCell ref="B16:B17"/>
    <mergeCell ref="A37:C37"/>
    <mergeCell ref="I4:J4"/>
    <mergeCell ref="E37:F37"/>
    <mergeCell ref="C4:C5"/>
    <mergeCell ref="D4:D5"/>
    <mergeCell ref="A39:C39"/>
    <mergeCell ref="E39:F39"/>
    <mergeCell ref="A33:C33"/>
    <mergeCell ref="E33:F33"/>
    <mergeCell ref="A35:C35"/>
    <mergeCell ref="B20:B22"/>
    <mergeCell ref="E35:F35"/>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26" r:id="rId1"/>
</worksheet>
</file>

<file path=xl/worksheets/sheet9.xml><?xml version="1.0" encoding="utf-8"?>
<worksheet xmlns="http://schemas.openxmlformats.org/spreadsheetml/2006/main" xmlns:r="http://schemas.openxmlformats.org/officeDocument/2006/relationships">
  <sheetPr>
    <pageSetUpPr fitToPage="1"/>
  </sheetPr>
  <dimension ref="A1:Q30"/>
  <sheetViews>
    <sheetView view="pageBreakPreview" zoomScale="80" zoomScaleSheetLayoutView="80" zoomScalePageLayoutView="0" workbookViewId="0" topLeftCell="D1">
      <selection activeCell="I19" sqref="I19"/>
    </sheetView>
  </sheetViews>
  <sheetFormatPr defaultColWidth="9.140625" defaultRowHeight="15"/>
  <cols>
    <col min="1" max="1" width="9.7109375" style="1" customWidth="1"/>
    <col min="2" max="2" width="15.28125" style="1" customWidth="1"/>
    <col min="3" max="3" width="24.140625" style="1" customWidth="1"/>
    <col min="4" max="4" width="31.140625" style="1" customWidth="1"/>
    <col min="5" max="5" width="12.7109375" style="1" customWidth="1"/>
    <col min="6" max="6" width="11.7109375" style="1" customWidth="1"/>
    <col min="7" max="7" width="22.00390625" style="1" customWidth="1"/>
    <col min="8" max="8" width="14.28125" style="1" customWidth="1"/>
    <col min="9" max="9" width="23.28125" style="1" customWidth="1"/>
    <col min="10" max="10" width="34.7109375" style="1" customWidth="1"/>
    <col min="11" max="16384" width="9.140625" style="1" customWidth="1"/>
  </cols>
  <sheetData>
    <row r="1" spans="1:10" s="13" customFormat="1" ht="69.75" customHeight="1">
      <c r="A1" s="3"/>
      <c r="B1" s="3"/>
      <c r="C1" s="3"/>
      <c r="D1" s="3"/>
      <c r="E1" s="3"/>
      <c r="F1" s="3"/>
      <c r="G1" s="3"/>
      <c r="H1" s="3"/>
      <c r="I1" s="231" t="s">
        <v>572</v>
      </c>
      <c r="J1" s="231"/>
    </row>
    <row r="2" spans="1:10" ht="75" customHeight="1">
      <c r="A2" s="8" t="s">
        <v>36</v>
      </c>
      <c r="B2" s="255" t="s">
        <v>37</v>
      </c>
      <c r="C2" s="255"/>
      <c r="D2" s="255"/>
      <c r="E2" s="255"/>
      <c r="F2" s="255"/>
      <c r="G2" s="255"/>
      <c r="H2" s="255"/>
      <c r="I2" s="255"/>
      <c r="J2" s="255"/>
    </row>
    <row r="3" spans="1:10" s="13" customFormat="1" ht="101.25" customHeight="1">
      <c r="A3" s="241" t="s">
        <v>615</v>
      </c>
      <c r="B3" s="241"/>
      <c r="C3" s="241"/>
      <c r="D3" s="241"/>
      <c r="E3" s="241"/>
      <c r="F3" s="241"/>
      <c r="G3" s="241"/>
      <c r="H3" s="241"/>
      <c r="I3" s="241"/>
      <c r="J3" s="241"/>
    </row>
    <row r="4" spans="1:10" ht="45" customHeight="1">
      <c r="A4" s="235" t="s">
        <v>0</v>
      </c>
      <c r="B4" s="235" t="s">
        <v>3</v>
      </c>
      <c r="C4" s="235" t="s">
        <v>4</v>
      </c>
      <c r="D4" s="235" t="s">
        <v>5</v>
      </c>
      <c r="E4" s="235" t="s">
        <v>6</v>
      </c>
      <c r="F4" s="235" t="s">
        <v>7</v>
      </c>
      <c r="G4" s="232" t="s">
        <v>8</v>
      </c>
      <c r="H4" s="233"/>
      <c r="I4" s="234" t="s">
        <v>620</v>
      </c>
      <c r="J4" s="234"/>
    </row>
    <row r="5" spans="1:10" ht="31.5" customHeight="1">
      <c r="A5" s="236"/>
      <c r="B5" s="236"/>
      <c r="C5" s="236"/>
      <c r="D5" s="236"/>
      <c r="E5" s="236"/>
      <c r="F5" s="236"/>
      <c r="G5" s="18" t="s">
        <v>17</v>
      </c>
      <c r="H5" s="18" t="s">
        <v>18</v>
      </c>
      <c r="I5" s="16" t="s">
        <v>1</v>
      </c>
      <c r="J5" s="16" t="s">
        <v>10</v>
      </c>
    </row>
    <row r="6" spans="1:10" ht="47.25">
      <c r="A6" s="79">
        <v>1</v>
      </c>
      <c r="B6" s="79" t="s">
        <v>245</v>
      </c>
      <c r="C6" s="79" t="s">
        <v>246</v>
      </c>
      <c r="D6" s="79" t="s">
        <v>247</v>
      </c>
      <c r="E6" s="79">
        <v>419750</v>
      </c>
      <c r="F6" s="79">
        <v>154550</v>
      </c>
      <c r="G6" s="34" t="s">
        <v>69</v>
      </c>
      <c r="H6" s="79">
        <v>154550</v>
      </c>
      <c r="I6" s="79">
        <v>0</v>
      </c>
      <c r="J6" s="79">
        <v>476129</v>
      </c>
    </row>
    <row r="7" spans="1:10" ht="47.25">
      <c r="A7" s="79">
        <v>2</v>
      </c>
      <c r="B7" s="79" t="s">
        <v>248</v>
      </c>
      <c r="C7" s="79" t="s">
        <v>246</v>
      </c>
      <c r="D7" s="79" t="s">
        <v>247</v>
      </c>
      <c r="E7" s="79"/>
      <c r="F7" s="79"/>
      <c r="G7" s="112" t="s">
        <v>249</v>
      </c>
      <c r="H7" s="79"/>
      <c r="I7" s="112">
        <v>0</v>
      </c>
      <c r="J7" s="79"/>
    </row>
    <row r="8" spans="1:10" ht="47.25">
      <c r="A8" s="79">
        <v>3</v>
      </c>
      <c r="B8" s="79"/>
      <c r="C8" s="79" t="s">
        <v>250</v>
      </c>
      <c r="D8" s="79" t="s">
        <v>251</v>
      </c>
      <c r="E8" s="79"/>
      <c r="F8" s="79">
        <v>52</v>
      </c>
      <c r="G8" s="112"/>
      <c r="H8" s="112">
        <v>52</v>
      </c>
      <c r="I8" s="112">
        <v>0</v>
      </c>
      <c r="J8" s="79">
        <v>10148084</v>
      </c>
    </row>
    <row r="9" spans="1:10" ht="47.25">
      <c r="A9" s="79">
        <v>4</v>
      </c>
      <c r="B9" s="79"/>
      <c r="C9" s="79" t="s">
        <v>250</v>
      </c>
      <c r="D9" s="79" t="s">
        <v>251</v>
      </c>
      <c r="E9" s="79"/>
      <c r="F9" s="79"/>
      <c r="G9" s="112" t="s">
        <v>249</v>
      </c>
      <c r="H9" s="112"/>
      <c r="I9" s="134">
        <v>0</v>
      </c>
      <c r="J9" s="79"/>
    </row>
    <row r="10" spans="1:10" ht="47.25">
      <c r="A10" s="79">
        <v>5</v>
      </c>
      <c r="B10" s="79" t="s">
        <v>252</v>
      </c>
      <c r="C10" s="79" t="s">
        <v>246</v>
      </c>
      <c r="D10" s="79" t="s">
        <v>247</v>
      </c>
      <c r="E10" s="79"/>
      <c r="F10" s="79">
        <v>51950</v>
      </c>
      <c r="G10" s="135" t="s">
        <v>69</v>
      </c>
      <c r="H10" s="112">
        <v>51950</v>
      </c>
      <c r="I10" s="112">
        <v>0</v>
      </c>
      <c r="J10" s="79">
        <v>476128</v>
      </c>
    </row>
    <row r="11" spans="1:10" ht="47.25">
      <c r="A11" s="79">
        <v>6</v>
      </c>
      <c r="B11" s="79" t="s">
        <v>253</v>
      </c>
      <c r="C11" s="79" t="s">
        <v>246</v>
      </c>
      <c r="D11" s="79" t="s">
        <v>247</v>
      </c>
      <c r="E11" s="79"/>
      <c r="F11" s="79">
        <v>230400</v>
      </c>
      <c r="G11" s="135" t="s">
        <v>69</v>
      </c>
      <c r="H11" s="112">
        <v>230400</v>
      </c>
      <c r="I11" s="136">
        <v>0</v>
      </c>
      <c r="J11" s="79">
        <v>476364</v>
      </c>
    </row>
    <row r="12" spans="1:10" s="7" customFormat="1" ht="47.25">
      <c r="A12" s="79">
        <v>7</v>
      </c>
      <c r="B12" s="79"/>
      <c r="C12" s="79"/>
      <c r="D12" s="79" t="s">
        <v>247</v>
      </c>
      <c r="E12" s="79"/>
      <c r="F12" s="79"/>
      <c r="G12" s="112" t="s">
        <v>249</v>
      </c>
      <c r="H12" s="112">
        <v>5000</v>
      </c>
      <c r="I12" s="134">
        <v>0</v>
      </c>
      <c r="J12" s="79"/>
    </row>
    <row r="13" spans="1:10" ht="47.25">
      <c r="A13" s="79">
        <v>8</v>
      </c>
      <c r="B13" s="79"/>
      <c r="C13" s="79" t="s">
        <v>250</v>
      </c>
      <c r="D13" s="79" t="s">
        <v>251</v>
      </c>
      <c r="E13" s="79"/>
      <c r="F13" s="79">
        <v>60</v>
      </c>
      <c r="G13" s="135" t="s">
        <v>69</v>
      </c>
      <c r="H13" s="112">
        <v>60</v>
      </c>
      <c r="I13" s="136">
        <v>0</v>
      </c>
      <c r="J13" s="79">
        <v>10150291</v>
      </c>
    </row>
    <row r="14" spans="1:17" s="2" customFormat="1" ht="54" customHeight="1">
      <c r="A14" s="79">
        <v>9</v>
      </c>
      <c r="B14" s="79"/>
      <c r="C14" s="79"/>
      <c r="D14" s="79" t="s">
        <v>251</v>
      </c>
      <c r="E14" s="79"/>
      <c r="F14" s="79"/>
      <c r="G14" s="112" t="s">
        <v>249</v>
      </c>
      <c r="H14" s="112">
        <v>49</v>
      </c>
      <c r="I14" s="134">
        <v>15</v>
      </c>
      <c r="J14" s="79"/>
      <c r="O14" s="3"/>
      <c r="P14" s="3"/>
      <c r="Q14" s="3"/>
    </row>
    <row r="15" spans="1:10" ht="47.25">
      <c r="A15" s="79">
        <v>10</v>
      </c>
      <c r="B15" s="79" t="s">
        <v>254</v>
      </c>
      <c r="C15" s="79" t="s">
        <v>246</v>
      </c>
      <c r="D15" s="79" t="s">
        <v>247</v>
      </c>
      <c r="E15" s="79"/>
      <c r="F15" s="79"/>
      <c r="G15" s="112" t="s">
        <v>249</v>
      </c>
      <c r="H15" s="112">
        <v>81500</v>
      </c>
      <c r="I15" s="112">
        <v>0</v>
      </c>
      <c r="J15" s="79"/>
    </row>
    <row r="16" spans="1:10" ht="53.25" customHeight="1">
      <c r="A16" s="79"/>
      <c r="B16" s="79"/>
      <c r="C16" s="79"/>
      <c r="D16" s="79" t="s">
        <v>251</v>
      </c>
      <c r="E16" s="79"/>
      <c r="F16" s="79"/>
      <c r="G16" s="112" t="s">
        <v>249</v>
      </c>
      <c r="H16" s="112">
        <v>10</v>
      </c>
      <c r="I16" s="134">
        <v>10</v>
      </c>
      <c r="J16" s="79"/>
    </row>
    <row r="17" spans="1:10" ht="53.25" customHeight="1">
      <c r="A17" s="79"/>
      <c r="B17" s="79" t="s">
        <v>505</v>
      </c>
      <c r="C17" s="79" t="s">
        <v>246</v>
      </c>
      <c r="D17" s="79" t="s">
        <v>247</v>
      </c>
      <c r="E17" s="79"/>
      <c r="F17" s="79">
        <v>23700</v>
      </c>
      <c r="G17" s="135" t="s">
        <v>69</v>
      </c>
      <c r="H17" s="112">
        <v>23700</v>
      </c>
      <c r="I17" s="136">
        <v>2500</v>
      </c>
      <c r="J17" s="79"/>
    </row>
    <row r="18" spans="1:10" ht="53.25" customHeight="1">
      <c r="A18" s="79"/>
      <c r="B18" s="79"/>
      <c r="C18" s="79"/>
      <c r="D18" s="79"/>
      <c r="E18" s="79"/>
      <c r="F18" s="79"/>
      <c r="G18" s="112" t="s">
        <v>249</v>
      </c>
      <c r="H18" s="112"/>
      <c r="I18" s="134">
        <v>0</v>
      </c>
      <c r="J18" s="79"/>
    </row>
    <row r="19" spans="1:10" ht="53.25" customHeight="1">
      <c r="A19" s="79"/>
      <c r="B19" s="79" t="s">
        <v>504</v>
      </c>
      <c r="C19" s="79" t="s">
        <v>246</v>
      </c>
      <c r="D19" s="79" t="s">
        <v>247</v>
      </c>
      <c r="E19" s="79"/>
      <c r="F19" s="79">
        <v>76050</v>
      </c>
      <c r="G19" s="135" t="s">
        <v>69</v>
      </c>
      <c r="H19" s="79">
        <v>76050</v>
      </c>
      <c r="I19" s="79">
        <v>0</v>
      </c>
      <c r="J19" s="79">
        <v>477414</v>
      </c>
    </row>
    <row r="20" spans="1:10" ht="53.25" customHeight="1">
      <c r="A20" s="79"/>
      <c r="B20" s="79"/>
      <c r="C20" s="79"/>
      <c r="D20" s="79"/>
      <c r="E20" s="79"/>
      <c r="F20" s="79"/>
      <c r="G20" s="112" t="s">
        <v>249</v>
      </c>
      <c r="H20" s="79"/>
      <c r="I20" s="134">
        <v>40750</v>
      </c>
      <c r="J20" s="79"/>
    </row>
    <row r="21" spans="1:10" ht="18" customHeight="1">
      <c r="A21" s="46"/>
      <c r="B21" s="46"/>
      <c r="C21" s="46"/>
      <c r="D21" s="46" t="s">
        <v>2</v>
      </c>
      <c r="E21" s="46"/>
      <c r="F21" s="46"/>
      <c r="G21" s="46"/>
      <c r="H21" s="46"/>
      <c r="I21" s="46">
        <f>SUM(I5:I15)</f>
        <v>15</v>
      </c>
      <c r="J21" s="46">
        <f>SUM(J5:J15)</f>
        <v>21726996</v>
      </c>
    </row>
    <row r="23" spans="1:10" ht="15.75" customHeight="1">
      <c r="A23" s="239" t="s">
        <v>11</v>
      </c>
      <c r="B23" s="239"/>
      <c r="C23" s="239"/>
      <c r="D23" s="48" t="s">
        <v>84</v>
      </c>
      <c r="E23" s="240" t="s">
        <v>85</v>
      </c>
      <c r="F23" s="240"/>
      <c r="G23" s="49"/>
      <c r="H23" s="49"/>
      <c r="I23" s="49"/>
      <c r="J23" s="50"/>
    </row>
    <row r="24" spans="1:6" ht="15">
      <c r="A24" s="51"/>
      <c r="B24" s="51"/>
      <c r="C24" s="51"/>
      <c r="D24" s="51"/>
      <c r="E24" s="51"/>
      <c r="F24" s="51"/>
    </row>
    <row r="25" spans="1:6" ht="15.75" customHeight="1">
      <c r="A25" s="239" t="s">
        <v>12</v>
      </c>
      <c r="B25" s="239"/>
      <c r="C25" s="239"/>
      <c r="D25" s="51"/>
      <c r="E25" s="240" t="s">
        <v>86</v>
      </c>
      <c r="F25" s="240"/>
    </row>
    <row r="26" spans="1:6" ht="15">
      <c r="A26" s="52"/>
      <c r="B26" s="52"/>
      <c r="C26" s="52"/>
      <c r="D26" s="51"/>
      <c r="E26" s="51"/>
      <c r="F26" s="51"/>
    </row>
    <row r="27" spans="1:6" ht="15">
      <c r="A27" s="239" t="s">
        <v>13</v>
      </c>
      <c r="B27" s="239"/>
      <c r="C27" s="239"/>
      <c r="D27" s="51"/>
      <c r="E27" s="240" t="s">
        <v>255</v>
      </c>
      <c r="F27" s="240"/>
    </row>
    <row r="28" spans="1:3" ht="15.75">
      <c r="A28" s="53"/>
      <c r="B28" s="53"/>
      <c r="C28" s="53"/>
    </row>
    <row r="29" spans="1:6" ht="15">
      <c r="A29" s="244" t="s">
        <v>14</v>
      </c>
      <c r="B29" s="244"/>
      <c r="C29" s="244"/>
      <c r="D29" s="54"/>
      <c r="E29" s="245" t="s">
        <v>88</v>
      </c>
      <c r="F29" s="245"/>
    </row>
    <row r="30" spans="1:6" ht="15">
      <c r="A30" s="62" t="s">
        <v>98</v>
      </c>
      <c r="B30" s="62"/>
      <c r="C30" s="62"/>
      <c r="D30" s="54"/>
      <c r="E30" s="54"/>
      <c r="F30" s="54"/>
    </row>
  </sheetData>
  <sheetProtection/>
  <mergeCells count="19">
    <mergeCell ref="F4:F5"/>
    <mergeCell ref="A27:C27"/>
    <mergeCell ref="E27:F27"/>
    <mergeCell ref="A29:C29"/>
    <mergeCell ref="E29:F29"/>
    <mergeCell ref="A23:C23"/>
    <mergeCell ref="E23:F23"/>
    <mergeCell ref="A25:C25"/>
    <mergeCell ref="E25:F25"/>
    <mergeCell ref="G4:H4"/>
    <mergeCell ref="I4:J4"/>
    <mergeCell ref="I1:J1"/>
    <mergeCell ref="B2:J2"/>
    <mergeCell ref="A3:J3"/>
    <mergeCell ref="A4:A5"/>
    <mergeCell ref="B4:B5"/>
    <mergeCell ref="C4:C5"/>
    <mergeCell ref="D4:D5"/>
    <mergeCell ref="E4:E5"/>
  </mergeCells>
  <printOptions/>
  <pageMargins left="0.15748031496062992" right="0.15748031496062992" top="0.23622047244094488" bottom="0.15748031496062992" header="0.23622047244094488" footer="0.196850393700787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Аптека-1</cp:lastModifiedBy>
  <cp:lastPrinted>2019-04-19T08:35:56Z</cp:lastPrinted>
  <dcterms:created xsi:type="dcterms:W3CDTF">2016-06-07T08:01:33Z</dcterms:created>
  <dcterms:modified xsi:type="dcterms:W3CDTF">2019-04-26T06:42:24Z</dcterms:modified>
  <cp:category/>
  <cp:version/>
  <cp:contentType/>
  <cp:contentStatus/>
</cp:coreProperties>
</file>